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portlandargentino-my.sharepoint.com/personal/matias_camueira_icpa_org_ar/Documents/matias/ICPA/Interlaboratorios/ICPA 2025 Cementos Uso general/1 Protocolo y formulario/"/>
    </mc:Choice>
  </mc:AlternateContent>
  <xr:revisionPtr revIDLastSave="107" documentId="8_{6C12BF33-58CD-466E-92D2-05A7648A258D}" xr6:coauthVersionLast="47" xr6:coauthVersionMax="47" xr10:uidLastSave="{E1614FCA-18F7-4518-88D4-BD3832343846}"/>
  <workbookProtection workbookAlgorithmName="SHA-512" workbookHashValue="PI71Y7w9jcC4QknIQANx4CvWrltLPsbjenCWiEc8cEGUmhwReenJymAb1DXOWpYtWmXfGOfzuTobchDQbHjXZg==" workbookSaltValue="8ozXVj9a4iGCQwpZdmwHjQ==" workbookSpinCount="100000" lockStructure="1"/>
  <bookViews>
    <workbookView xWindow="-108" yWindow="-108" windowWidth="23256" windowHeight="12456" xr2:uid="{C7EB29BE-6A60-F844-B63D-E3A403509E84}"/>
  </bookViews>
  <sheets>
    <sheet name="Resultados" sheetId="4" r:id="rId1"/>
    <sheet name="Normas" sheetId="3" state="hidden" r:id="rId2"/>
    <sheet name="Mensajes" sheetId="5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5" i="3" l="1"/>
  <c r="C153" i="3"/>
  <c r="C233" i="3"/>
  <c r="C226" i="3"/>
  <c r="C223" i="3"/>
  <c r="C217" i="3"/>
  <c r="C216" i="3"/>
  <c r="C210" i="3"/>
  <c r="C209" i="3"/>
  <c r="C199" i="3"/>
  <c r="C198" i="3"/>
  <c r="C193" i="3"/>
  <c r="C192" i="3"/>
  <c r="C182" i="3"/>
  <c r="C181" i="3"/>
  <c r="C172" i="3"/>
  <c r="C171" i="3"/>
  <c r="C164" i="3"/>
  <c r="C163" i="3"/>
  <c r="C156" i="3"/>
  <c r="C152" i="3"/>
  <c r="C150" i="3"/>
  <c r="C149" i="3"/>
  <c r="C145" i="3"/>
  <c r="C144" i="3"/>
  <c r="C133" i="3"/>
  <c r="C132" i="3"/>
  <c r="C122" i="3"/>
  <c r="C121" i="3"/>
  <c r="C112" i="3"/>
  <c r="C111" i="3"/>
  <c r="C102" i="3"/>
  <c r="C101" i="3"/>
  <c r="C93" i="3"/>
  <c r="C92" i="3"/>
  <c r="C80" i="3"/>
  <c r="C79" i="3"/>
  <c r="C65" i="3"/>
  <c r="C52" i="3"/>
  <c r="C64" i="3"/>
  <c r="C38" i="3"/>
  <c r="C51" i="3"/>
  <c r="C24" i="3"/>
  <c r="C37" i="3"/>
  <c r="C23" i="3"/>
  <c r="C10" i="3"/>
  <c r="C11" i="3"/>
  <c r="C2" i="3"/>
</calcChain>
</file>

<file path=xl/sharedStrings.xml><?xml version="1.0" encoding="utf-8"?>
<sst xmlns="http://schemas.openxmlformats.org/spreadsheetml/2006/main" count="479" uniqueCount="193">
  <si>
    <t>ANÁLISIS QUÍMICO</t>
  </si>
  <si>
    <t>Id</t>
  </si>
  <si>
    <t>Determinación</t>
  </si>
  <si>
    <t>Resultado</t>
  </si>
  <si>
    <t>% (2 cifras decimales)</t>
  </si>
  <si>
    <t>Método de ensayo</t>
  </si>
  <si>
    <t>ASTM C114</t>
  </si>
  <si>
    <t>EN 196-2</t>
  </si>
  <si>
    <t>IRAM 1504</t>
  </si>
  <si>
    <t>IRAM 1591-1</t>
  </si>
  <si>
    <t>Óxido de silicio 
(SiO₂)</t>
  </si>
  <si>
    <t>EN 196-2 (Análisis vía química)</t>
  </si>
  <si>
    <t>EN 196-2 (FX)</t>
  </si>
  <si>
    <t>IRAM 1714</t>
  </si>
  <si>
    <t>ISO 29581-2</t>
  </si>
  <si>
    <t>IRAM 1692</t>
  </si>
  <si>
    <t>NP 48</t>
  </si>
  <si>
    <t>Óxido de aluminio 
(Al₂O₃)</t>
  </si>
  <si>
    <t>Óxido férrico
(Fe₂ O₃ )</t>
  </si>
  <si>
    <t>Óxido de calcio
(CaO)</t>
  </si>
  <si>
    <t>Cal libre</t>
  </si>
  <si>
    <t>Residuo insoluble</t>
  </si>
  <si>
    <t>Óxido de magnesio (MgO)</t>
  </si>
  <si>
    <t>Trióxido de azufre 
(SO₃)</t>
  </si>
  <si>
    <t>NM 14 / NM 11-2</t>
  </si>
  <si>
    <t>NM 16</t>
  </si>
  <si>
    <t>NM 13</t>
  </si>
  <si>
    <t>UNE 80243</t>
  </si>
  <si>
    <t>Óxido de sodio 
(Na₂O)</t>
  </si>
  <si>
    <t>Óxido de potasio 
(K₂O)</t>
  </si>
  <si>
    <t xml:space="preserve">EN 196-2 </t>
  </si>
  <si>
    <t>NM 17</t>
  </si>
  <si>
    <t>Cloruro 
(Cl¯)</t>
  </si>
  <si>
    <t>UNIT 1013</t>
  </si>
  <si>
    <t>Sulfuro</t>
  </si>
  <si>
    <t>Calor de hidratación a 41 horas por el método del calorímetro de Langavant</t>
  </si>
  <si>
    <t>J/g (2 cifras decimales)</t>
  </si>
  <si>
    <t>IRAM 1852</t>
  </si>
  <si>
    <t>ENSAYO FÍSICO-MECÁNICOS</t>
  </si>
  <si>
    <t>Pérdida por calcinación</t>
  </si>
  <si>
    <t>Distribución de
tamaño de partículas
por espectroscopía
de difracción láser</t>
  </si>
  <si>
    <t>&lt;1,25 μm</t>
  </si>
  <si>
    <t>&lt;40 μm</t>
  </si>
  <si>
    <t>&lt;2,0 μm</t>
  </si>
  <si>
    <t>&lt;50 μm</t>
  </si>
  <si>
    <t>&lt;4,0 μm</t>
  </si>
  <si>
    <t>&lt;63 μm</t>
  </si>
  <si>
    <t>&lt;6,3 μm</t>
  </si>
  <si>
    <t>&lt;80 μm</t>
  </si>
  <si>
    <t>&lt;8,0 μm</t>
  </si>
  <si>
    <t>&lt;90 μm</t>
  </si>
  <si>
    <t>&lt;10 μm</t>
  </si>
  <si>
    <t>&lt;100 μm</t>
  </si>
  <si>
    <t>&lt;125 μm</t>
  </si>
  <si>
    <t>&lt;16 μm</t>
  </si>
  <si>
    <t>&lt;160 μm</t>
  </si>
  <si>
    <t>&lt;32 μm</t>
  </si>
  <si>
    <t>Tamaño de partícula p/percentil 10, 50 y 90%</t>
  </si>
  <si>
    <t>X(0,1) </t>
  </si>
  <si>
    <t>X (0,5) </t>
  </si>
  <si>
    <t>X(0,9) </t>
  </si>
  <si>
    <t>Al aire (aerosol)</t>
  </si>
  <si>
    <t>Volumen pasante acumulado</t>
  </si>
  <si>
    <t>2 días</t>
  </si>
  <si>
    <t>1)</t>
  </si>
  <si>
    <t>2)</t>
  </si>
  <si>
    <t>3)</t>
  </si>
  <si>
    <t>No aplica </t>
  </si>
  <si>
    <t>28 días</t>
  </si>
  <si>
    <t>Resistencia a la compresión</t>
  </si>
  <si>
    <t>IRAM 1622</t>
  </si>
  <si>
    <t>EN 196-1</t>
  </si>
  <si>
    <t>ISO 679</t>
  </si>
  <si>
    <t>ABNT NBR 7215</t>
  </si>
  <si>
    <t>4)</t>
  </si>
  <si>
    <t>5)</t>
  </si>
  <si>
    <t>6)</t>
  </si>
  <si>
    <t>Unidad / Formato</t>
  </si>
  <si>
    <t>Densidad</t>
  </si>
  <si>
    <t>g / cm3
(con 2 cifras
decimales)</t>
  </si>
  <si>
    <t>ASTM C188</t>
  </si>
  <si>
    <t>IRAM 1624</t>
  </si>
  <si>
    <t>ABNT NBR 16605</t>
  </si>
  <si>
    <t>Superficie específica
por método Blaine</t>
  </si>
  <si>
    <t>cm2 / g
(sin cifras
decimales)</t>
  </si>
  <si>
    <t>ASTM C204</t>
  </si>
  <si>
    <t>IRAM 1623</t>
  </si>
  <si>
    <t>ABNT NBR 16372</t>
  </si>
  <si>
    <t>NM 76</t>
  </si>
  <si>
    <t>Agua para pasta
de consistencia
normal</t>
  </si>
  <si>
    <t>%
(con 1 cifra
decimal)</t>
  </si>
  <si>
    <t>NP 49</t>
  </si>
  <si>
    <t>ASTM C187</t>
  </si>
  <si>
    <t>EN 196-3</t>
  </si>
  <si>
    <t>IRAM 1612</t>
  </si>
  <si>
    <t>ABNT NBR 16606</t>
  </si>
  <si>
    <t>NM 43</t>
  </si>
  <si>
    <t>Tiempo de fraguado
inicial</t>
  </si>
  <si>
    <t>min</t>
  </si>
  <si>
    <t>ASTM C191</t>
  </si>
  <si>
    <t>IRAM 1619</t>
  </si>
  <si>
    <t>ABNT NBR 16607</t>
  </si>
  <si>
    <t>NM 65</t>
  </si>
  <si>
    <t>NP 50</t>
  </si>
  <si>
    <t>ASTM C151</t>
  </si>
  <si>
    <t>IRAM 1620</t>
  </si>
  <si>
    <t>UNIT 514</t>
  </si>
  <si>
    <t>%
(con 3 cifras
decimales)</t>
  </si>
  <si>
    <t>% &gt; 75 μm
(con 1 cifra
decimal)</t>
  </si>
  <si>
    <t>UNIT 1064</t>
  </si>
  <si>
    <t>ABNT NBR 11579</t>
  </si>
  <si>
    <t>UNIT 327</t>
  </si>
  <si>
    <t>ASTM C1891</t>
  </si>
  <si>
    <t>EN 196-6</t>
  </si>
  <si>
    <t>ABNT NBR 12826</t>
  </si>
  <si>
    <t>% &gt; 45 μm
(con 1 cifra
decimal)</t>
  </si>
  <si>
    <t>FORMULARIO DE RESULTADOS</t>
  </si>
  <si>
    <t>Identificación del participante</t>
  </si>
  <si>
    <t>Responsable a cargo de completar este formulario</t>
  </si>
  <si>
    <t>I. Empresa / Institución:</t>
  </si>
  <si>
    <t>V. Nombre y apellido completo:</t>
  </si>
  <si>
    <t>Completar</t>
  </si>
  <si>
    <t>II. Nombre del laboratorio:</t>
  </si>
  <si>
    <t>VI. Firma:</t>
  </si>
  <si>
    <t>Identificación de la muestra</t>
  </si>
  <si>
    <t>III. Fecha de recepción en su laboratorio:</t>
  </si>
  <si>
    <t xml:space="preserve">VI. Fecha: </t>
  </si>
  <si>
    <t>VII. Dirección de correo electrónico:</t>
  </si>
  <si>
    <t>Indicar fecha de recepción de su laboratorio</t>
  </si>
  <si>
    <t>Percentil</t>
  </si>
  <si>
    <t>Normas de ensayo</t>
  </si>
  <si>
    <t>NM 18</t>
  </si>
  <si>
    <t>Seleccione uno de la lista</t>
  </si>
  <si>
    <t>Descripción</t>
  </si>
  <si>
    <t>Mensaje</t>
  </si>
  <si>
    <t>Otro método no listado:</t>
  </si>
  <si>
    <t>Mensaje por default metodo de ensayo:</t>
  </si>
  <si>
    <t>Mensaje por default Resultado:</t>
  </si>
  <si>
    <t>Material retenido en
tamiz 45 μm  (Tamizado 
bajo corriente de
 aire en tamizador
 aerodinámico)</t>
  </si>
  <si>
    <t>Suspensión en alcohol isopropílico</t>
  </si>
  <si>
    <t>Suspensión en alcohol etílico </t>
  </si>
  <si>
    <t>Suspensión en alcohol metílico </t>
  </si>
  <si>
    <t>Suspensión en agua </t>
  </si>
  <si>
    <t>NM 23</t>
  </si>
  <si>
    <t>% (1 cifra decimal)</t>
  </si>
  <si>
    <t>g (1 cifra decimal)</t>
  </si>
  <si>
    <t>No aplica</t>
  </si>
  <si>
    <t># \ Edad:</t>
  </si>
  <si>
    <t>Mensaje por default Otro método</t>
  </si>
  <si>
    <t>Completar en datos</t>
  </si>
  <si>
    <t>Completar en datos 2</t>
  </si>
  <si>
    <t>Comentarios / Observaciones</t>
  </si>
  <si>
    <t>Indique aquí sus comentarios u observaciones adicionales, en caso que así corresponda:</t>
  </si>
  <si>
    <t>NCh 147</t>
  </si>
  <si>
    <t>DRX</t>
  </si>
  <si>
    <t>NCh 154</t>
  </si>
  <si>
    <t>NCh 159</t>
  </si>
  <si>
    <t>NCh 151</t>
  </si>
  <si>
    <t>NCh 152</t>
  </si>
  <si>
    <t>NCh 157</t>
  </si>
  <si>
    <t>Estabilidad en volumen. Expansión en autoclave</t>
  </si>
  <si>
    <t>&lt;12,5 μm</t>
  </si>
  <si>
    <t>Masa de las probetas antes del ensayo a compresión </t>
  </si>
  <si>
    <t>Masa de las probetas antes del ensayo a compresión</t>
  </si>
  <si>
    <t>NCh 158</t>
  </si>
  <si>
    <t>MPa
(con 1 cifra
decimal)</t>
  </si>
  <si>
    <t>ABNT NBR 14656</t>
  </si>
  <si>
    <t>Otro (FX)</t>
  </si>
  <si>
    <t>NM 12</t>
  </si>
  <si>
    <t>NM 22</t>
  </si>
  <si>
    <t>NM 15</t>
  </si>
  <si>
    <t>Calor de hidratación a 7 días por la técnica del calor de disolución</t>
  </si>
  <si>
    <t>IRAM 1617</t>
  </si>
  <si>
    <t>Tiempo de fraguado inicial</t>
  </si>
  <si>
    <t>ASTM C266</t>
  </si>
  <si>
    <t>Material retenido en tamiz IRAM 75 μm</t>
  </si>
  <si>
    <t>Material retenido en
tamiz 75 μm</t>
  </si>
  <si>
    <t>ASTM C109</t>
  </si>
  <si>
    <t>Otro:</t>
  </si>
  <si>
    <t>Indique aquí el método utilizado</t>
  </si>
  <si>
    <t>…</t>
  </si>
  <si>
    <t>Agua para pasta 
de consistencia
normal</t>
  </si>
  <si>
    <t>IV. Número de identificación de la muestra:</t>
  </si>
  <si>
    <t>% (3 cifras decimales)</t>
  </si>
  <si>
    <t>7 días</t>
  </si>
  <si>
    <t>UNIT 1382</t>
  </si>
  <si>
    <t>UNIT 1381</t>
  </si>
  <si>
    <t>IRAM 1621 (húmedo)</t>
  </si>
  <si>
    <t>IRAM 1621 (bajo corriente de aire)</t>
  </si>
  <si>
    <t>Otro: Tamizado por chorro de aire</t>
  </si>
  <si>
    <t>Material retenido en
tamiz 45 μm</t>
  </si>
  <si>
    <t>FORMULARIO DE RESULTADOS
Versión 0.4 (Diciembre 2024)</t>
  </si>
  <si>
    <t>PROGRAMA DE INTERLABORATORIO 
DE CEMENTOS DE USO GENERAL
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</si>
</sst>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5">
    <font>
      <sz val="12"/>
      <color theme="1"/>
      <name val="Calibri"/>
      <family val="2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9"/>
      <color theme="0" tint="-0.34998626667073579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 (Cuerpo)_x0000_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</font>
    <font>
      <sz val="9"/>
      <color theme="0" tint="-0.249977111117893"/>
      <name val="Calibri"/>
      <family val="2"/>
    </font>
    <font>
      <b/>
      <sz val="10"/>
      <color theme="1"/>
      <name val="Calibri"/>
      <family val="2"/>
      <scheme val="minor"/>
    </font>
    <font>
      <sz val="9"/>
      <color theme="0" tint="-4.9989318521683403E-2"/>
      <name val="Calibri"/>
      <family val="2"/>
    </font>
    <font>
      <sz val="10"/>
      <color theme="0" tint="-0.34998626667073579"/>
      <name val="Calibri"/>
      <family val="2"/>
      <scheme val="minor"/>
    </font>
    <font>
      <sz val="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2" borderId="2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64" fontId="0" fillId="0" borderId="0" xfId="0" applyNumberFormat="1"/>
    <xf numFmtId="0" fontId="4" fillId="3" borderId="6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2" fontId="9" fillId="0" borderId="13" xfId="0" applyNumberFormat="1" applyFont="1" applyBorder="1" applyAlignment="1" applyProtection="1">
      <alignment horizontal="center" vertical="center" wrapText="1"/>
      <protection locked="0"/>
    </xf>
    <xf numFmtId="2" fontId="9" fillId="0" borderId="14" xfId="0" applyNumberFormat="1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1" fontId="9" fillId="0" borderId="14" xfId="0" applyNumberFormat="1" applyFont="1" applyBorder="1" applyAlignment="1" applyProtection="1">
      <alignment horizontal="center" vertical="center" wrapText="1"/>
      <protection locked="0"/>
    </xf>
    <xf numFmtId="164" fontId="9" fillId="0" borderId="14" xfId="0" applyNumberFormat="1" applyFont="1" applyBorder="1" applyAlignment="1" applyProtection="1">
      <alignment horizontal="center" vertical="center" wrapText="1"/>
      <protection locked="0"/>
    </xf>
    <xf numFmtId="165" fontId="9" fillId="0" borderId="14" xfId="0" applyNumberFormat="1" applyFont="1" applyBorder="1" applyAlignment="1" applyProtection="1">
      <alignment horizontal="center" vertical="center" wrapText="1"/>
      <protection locked="0"/>
    </xf>
    <xf numFmtId="164" fontId="9" fillId="0" borderId="15" xfId="0" applyNumberFormat="1" applyFont="1" applyBorder="1" applyAlignment="1" applyProtection="1">
      <alignment horizontal="center" vertical="center" wrapText="1"/>
      <protection locked="0"/>
    </xf>
    <xf numFmtId="164" fontId="9" fillId="0" borderId="6" xfId="0" applyNumberFormat="1" applyFont="1" applyBorder="1" applyAlignment="1" applyProtection="1">
      <alignment horizontal="center" vertical="center" wrapText="1"/>
      <protection locked="0"/>
    </xf>
    <xf numFmtId="164" fontId="9" fillId="0" borderId="13" xfId="0" applyNumberFormat="1" applyFont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Border="1" applyAlignment="1" applyProtection="1">
      <alignment horizontal="center" vertical="center" wrapText="1"/>
      <protection locked="0"/>
    </xf>
    <xf numFmtId="164" fontId="9" fillId="0" borderId="8" xfId="0" applyNumberFormat="1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1" fillId="3" borderId="38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 wrapText="1"/>
      <protection locked="0"/>
    </xf>
    <xf numFmtId="2" fontId="9" fillId="0" borderId="39" xfId="0" applyNumberFormat="1" applyFont="1" applyBorder="1" applyAlignment="1" applyProtection="1">
      <alignment horizontal="center" vertical="center" wrapText="1"/>
      <protection locked="0"/>
    </xf>
    <xf numFmtId="0" fontId="1" fillId="3" borderId="40" xfId="0" applyFont="1" applyFill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 wrapText="1"/>
      <protection locked="0"/>
    </xf>
    <xf numFmtId="2" fontId="9" fillId="0" borderId="41" xfId="0" applyNumberFormat="1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7" fillId="5" borderId="0" xfId="0" applyFont="1" applyFill="1" applyAlignment="1">
      <alignment wrapText="1"/>
    </xf>
    <xf numFmtId="0" fontId="8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vertical="center" wrapText="1"/>
    </xf>
    <xf numFmtId="2" fontId="9" fillId="5" borderId="0" xfId="0" applyNumberFormat="1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0" fontId="3" fillId="5" borderId="0" xfId="0" applyFont="1" applyFill="1" applyAlignment="1">
      <alignment horizontal="right" vertical="center" wrapText="1"/>
    </xf>
    <xf numFmtId="0" fontId="1" fillId="0" borderId="42" xfId="0" applyFont="1" applyBorder="1" applyAlignment="1">
      <alignment horizontal="center" vertical="center" wrapText="1"/>
    </xf>
    <xf numFmtId="0" fontId="4" fillId="0" borderId="42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4" fillId="0" borderId="42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0" fillId="0" borderId="31" xfId="0" applyBorder="1" applyAlignment="1">
      <alignment wrapText="1"/>
    </xf>
    <xf numFmtId="0" fontId="7" fillId="0" borderId="17" xfId="0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14" xfId="0" applyFont="1" applyBorder="1" applyAlignment="1" applyProtection="1">
      <alignment horizontal="left" vertical="top" wrapText="1"/>
      <protection locked="0"/>
    </xf>
    <xf numFmtId="0" fontId="7" fillId="0" borderId="18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15" xfId="0" applyFont="1" applyBorder="1" applyAlignment="1" applyProtection="1">
      <alignment horizontal="left" vertical="top" wrapText="1"/>
      <protection locked="0"/>
    </xf>
    <xf numFmtId="0" fontId="1" fillId="5" borderId="0" xfId="0" applyFont="1" applyFill="1" applyAlignment="1">
      <alignment horizontal="left" wrapText="1"/>
    </xf>
    <xf numFmtId="0" fontId="8" fillId="0" borderId="2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6" fillId="4" borderId="21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right" wrapText="1"/>
    </xf>
    <xf numFmtId="0" fontId="11" fillId="4" borderId="1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  <xf numFmtId="0" fontId="11" fillId="4" borderId="13" xfId="0" applyFont="1" applyFill="1" applyBorder="1" applyAlignment="1">
      <alignment horizontal="left" vertical="center"/>
    </xf>
    <xf numFmtId="0" fontId="11" fillId="3" borderId="17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1" fillId="3" borderId="14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12" fillId="3" borderId="8" xfId="0" applyFont="1" applyFill="1" applyBorder="1" applyAlignment="1" applyProtection="1">
      <alignment horizontal="center" vertical="center" wrapText="1"/>
      <protection locked="0"/>
    </xf>
    <xf numFmtId="0" fontId="1" fillId="4" borderId="24" xfId="0" applyFont="1" applyFill="1" applyBorder="1" applyAlignment="1">
      <alignment horizontal="left" vertical="center"/>
    </xf>
    <xf numFmtId="0" fontId="1" fillId="4" borderId="10" xfId="0" applyFont="1" applyFill="1" applyBorder="1" applyAlignment="1">
      <alignment horizontal="left" vertical="center"/>
    </xf>
    <xf numFmtId="0" fontId="1" fillId="4" borderId="29" xfId="0" applyFont="1" applyFill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 wrapText="1" indent="1"/>
    </xf>
    <xf numFmtId="0" fontId="1" fillId="2" borderId="10" xfId="0" applyFont="1" applyFill="1" applyBorder="1" applyAlignment="1">
      <alignment horizontal="left" vertical="center" wrapText="1" indent="1"/>
    </xf>
    <xf numFmtId="0" fontId="1" fillId="2" borderId="9" xfId="0" applyFont="1" applyFill="1" applyBorder="1" applyAlignment="1">
      <alignment horizontal="left" vertical="center" wrapText="1" inden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left" vertical="center"/>
      <protection locked="0"/>
    </xf>
    <xf numFmtId="0" fontId="12" fillId="3" borderId="6" xfId="0" applyFont="1" applyFill="1" applyBorder="1" applyAlignment="1" applyProtection="1">
      <alignment horizontal="center" vertical="center" wrapText="1"/>
      <protection locked="0"/>
    </xf>
    <xf numFmtId="0" fontId="1" fillId="4" borderId="4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12" fillId="3" borderId="11" xfId="0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0" fontId="10" fillId="3" borderId="3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11" fillId="3" borderId="17" xfId="0" applyFont="1" applyFill="1" applyBorder="1" applyAlignment="1">
      <alignment horizontal="left" vertical="top"/>
    </xf>
  </cellXfs>
  <cellStyles count="1">
    <cellStyle name="Normal" xfId="0" builtinId="0"/>
  </cellStyles>
  <dxfs count="38">
    <dxf>
      <font>
        <b val="0"/>
        <i val="0"/>
        <color theme="0" tint="-0.24994659260841701"/>
      </font>
    </dxf>
    <dxf>
      <fill>
        <patternFill>
          <bgColor rgb="FFFFFF00"/>
        </patternFill>
      </fill>
    </dxf>
    <dxf>
      <font>
        <b val="0"/>
        <i val="0"/>
        <color theme="0" tint="-0.24994659260841701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theme="0" tint="-0.24994659260841701"/>
      </font>
    </dxf>
    <dxf>
      <fill>
        <patternFill>
          <bgColor rgb="FFFFFF00"/>
        </patternFill>
      </fill>
    </dxf>
    <dxf>
      <font>
        <b val="0"/>
        <i val="0"/>
        <color theme="0" tint="-0.24994659260841701"/>
      </font>
    </dxf>
    <dxf>
      <font>
        <b val="0"/>
        <i val="0"/>
        <color theme="0" tint="-0.24994659260841701"/>
      </font>
    </dxf>
    <dxf>
      <font>
        <b val="0"/>
        <i val="0"/>
        <color theme="0" tint="-0.24994659260841701"/>
      </font>
    </dxf>
    <dxf>
      <fill>
        <patternFill>
          <bgColor rgb="FFFFFF00"/>
        </patternFill>
      </fill>
    </dxf>
    <dxf>
      <font>
        <b val="0"/>
        <i val="0"/>
        <color theme="0" tint="-0.24994659260841701"/>
      </font>
    </dxf>
    <dxf>
      <fill>
        <patternFill>
          <bgColor rgb="FFFFFF00"/>
        </patternFill>
      </fill>
    </dxf>
    <dxf>
      <font>
        <b val="0"/>
        <i val="0"/>
        <color theme="0" tint="-0.34998626667073579"/>
      </font>
    </dxf>
    <dxf>
      <font>
        <b/>
        <i val="0"/>
        <color auto="1"/>
      </font>
      <fill>
        <patternFill>
          <bgColor theme="0"/>
        </patternFill>
      </fill>
    </dxf>
    <dxf>
      <fill>
        <patternFill>
          <bgColor rgb="FFFFFF00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auto="1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  <border>
        <bottom style="thin">
          <color auto="1"/>
        </bottom>
      </border>
    </dxf>
    <dxf>
      <font>
        <b/>
        <i val="0"/>
        <color auto="1"/>
      </font>
      <fill>
        <patternFill>
          <bgColor theme="0"/>
        </patternFill>
      </fill>
      <border>
        <bottom style="thin">
          <color auto="1"/>
        </bottom>
      </border>
    </dxf>
    <dxf>
      <font>
        <color theme="0" tint="-0.34998626667073579"/>
      </font>
    </dxf>
    <dxf>
      <fill>
        <patternFill>
          <bgColor rgb="FFFFFF00"/>
        </patternFill>
      </fill>
    </dxf>
    <dxf>
      <font>
        <color theme="0" tint="-0.24994659260841701"/>
      </font>
    </dxf>
    <dxf>
      <fill>
        <patternFill>
          <bgColor rgb="FFFFFF00"/>
        </patternFill>
      </fill>
      <border>
        <bottom style="thin">
          <color auto="1"/>
        </bottom>
      </border>
    </dxf>
    <dxf>
      <font>
        <color theme="0" tint="-0.34998626667073579"/>
      </font>
    </dxf>
    <dxf>
      <font>
        <b/>
        <i val="0"/>
        <color auto="1"/>
      </font>
      <fill>
        <patternFill>
          <bgColor theme="0"/>
        </patternFill>
      </fill>
      <border>
        <bottom style="thin">
          <color auto="1"/>
        </bottom>
      </border>
    </dxf>
    <dxf>
      <fill>
        <patternFill>
          <bgColor rgb="FFFFFF00"/>
        </patternFill>
      </fill>
    </dxf>
    <dxf>
      <font>
        <color theme="0" tint="-0.24994659260841701"/>
      </font>
    </dxf>
    <dxf>
      <fill>
        <patternFill>
          <bgColor rgb="FFFFFF00"/>
        </patternFill>
      </fill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0</xdr:row>
      <xdr:rowOff>66675</xdr:rowOff>
    </xdr:from>
    <xdr:ext cx="1881909" cy="888287"/>
    <xdr:pic>
      <xdr:nvPicPr>
        <xdr:cNvPr id="2" name="Imagen 1">
          <a:extLst>
            <a:ext uri="{FF2B5EF4-FFF2-40B4-BE49-F238E27FC236}">
              <a16:creationId xmlns:a16="http://schemas.microsoft.com/office/drawing/2014/main" id="{7EBAAF2C-4760-4FFD-8859-36037E395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66675"/>
          <a:ext cx="1881909" cy="888287"/>
        </a:xfrm>
        <a:prstGeom prst="rect">
          <a:avLst/>
        </a:prstGeom>
      </xdr:spPr>
    </xdr:pic>
    <xdr:clientData/>
  </xdr:oneCellAnchor>
  <xdr:twoCellAnchor editAs="oneCell">
    <xdr:from>
      <xdr:col>4</xdr:col>
      <xdr:colOff>981075</xdr:colOff>
      <xdr:row>1</xdr:row>
      <xdr:rowOff>19050</xdr:rowOff>
    </xdr:from>
    <xdr:to>
      <xdr:col>8</xdr:col>
      <xdr:colOff>462265</xdr:colOff>
      <xdr:row>4</xdr:row>
      <xdr:rowOff>49566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1EE168-7E35-44D4-8D77-3BBB60799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19475" y="219075"/>
          <a:ext cx="3214990" cy="630591"/>
        </a:xfrm>
        <a:prstGeom prst="rect">
          <a:avLst/>
        </a:prstGeom>
      </xdr:spPr>
    </xdr:pic>
    <xdr:clientData/>
  </xdr:twoCellAnchor>
  <xdr:twoCellAnchor editAs="oneCell">
    <xdr:from>
      <xdr:col>6</xdr:col>
      <xdr:colOff>342900</xdr:colOff>
      <xdr:row>12</xdr:row>
      <xdr:rowOff>19050</xdr:rowOff>
    </xdr:from>
    <xdr:to>
      <xdr:col>8</xdr:col>
      <xdr:colOff>356250</xdr:colOff>
      <xdr:row>14</xdr:row>
      <xdr:rowOff>159000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460A6A2-C184-460C-8A46-C73C7F728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24450" y="2533650"/>
          <a:ext cx="1404000" cy="540000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FE08B-ED36-4998-B515-6D54E2131AF8}">
  <dimension ref="A1:K84"/>
  <sheetViews>
    <sheetView tabSelected="1" zoomScaleNormal="100" workbookViewId="0">
      <selection activeCell="F6" sqref="F6:I6"/>
    </sheetView>
  </sheetViews>
  <sheetFormatPr baseColWidth="10" defaultColWidth="0" defaultRowHeight="15.6" zeroHeight="1"/>
  <cols>
    <col min="1" max="1" width="1.09765625" customWidth="1"/>
    <col min="2" max="2" width="3.59765625" style="45" customWidth="1"/>
    <col min="3" max="3" width="17.59765625" style="45" customWidth="1"/>
    <col min="4" max="4" width="9.59765625" style="45" customWidth="1"/>
    <col min="5" max="5" width="21.59765625" style="45" customWidth="1"/>
    <col min="6" max="9" width="9.09765625" style="45" customWidth="1"/>
    <col min="10" max="10" width="1.09765625" customWidth="1"/>
    <col min="11" max="11" width="0" hidden="1" customWidth="1"/>
    <col min="12" max="16384" width="11" hidden="1"/>
  </cols>
  <sheetData>
    <row r="1" spans="1:10">
      <c r="A1" s="45"/>
      <c r="J1" s="45"/>
    </row>
    <row r="2" spans="1:10">
      <c r="A2" s="45"/>
      <c r="J2" s="45"/>
    </row>
    <row r="3" spans="1:10">
      <c r="A3" s="45"/>
      <c r="J3" s="45"/>
    </row>
    <row r="4" spans="1:10">
      <c r="A4" s="45"/>
      <c r="J4" s="45"/>
    </row>
    <row r="5" spans="1:10">
      <c r="A5" s="45"/>
      <c r="J5" s="45"/>
    </row>
    <row r="6" spans="1:10" ht="37.5" customHeight="1">
      <c r="A6" s="45"/>
      <c r="B6" s="78" t="s">
        <v>192</v>
      </c>
      <c r="C6" s="78"/>
      <c r="D6" s="78"/>
      <c r="F6" s="86" t="s">
        <v>191</v>
      </c>
      <c r="G6" s="86"/>
      <c r="H6" s="86"/>
      <c r="I6" s="86"/>
      <c r="J6" s="45"/>
    </row>
    <row r="7" spans="1:10" ht="9.9" customHeight="1" thickBot="1">
      <c r="A7" s="45"/>
      <c r="I7" s="46"/>
      <c r="J7" s="45"/>
    </row>
    <row r="8" spans="1:10" ht="16.2" thickBot="1">
      <c r="A8" s="45"/>
      <c r="B8" s="79" t="s">
        <v>116</v>
      </c>
      <c r="C8" s="80"/>
      <c r="D8" s="80"/>
      <c r="E8" s="80"/>
      <c r="F8" s="80"/>
      <c r="G8" s="80"/>
      <c r="H8" s="80"/>
      <c r="I8" s="81"/>
    </row>
    <row r="9" spans="1:10" ht="9.9" customHeight="1" thickBot="1">
      <c r="A9" s="45"/>
      <c r="B9" s="47"/>
      <c r="C9" s="47"/>
      <c r="D9" s="47"/>
      <c r="E9" s="47"/>
      <c r="F9" s="47"/>
      <c r="G9" s="47"/>
      <c r="H9" s="47"/>
      <c r="I9" s="47"/>
      <c r="J9" s="45"/>
    </row>
    <row r="10" spans="1:10" ht="15" customHeight="1">
      <c r="A10" s="45"/>
      <c r="B10" s="87" t="s">
        <v>117</v>
      </c>
      <c r="C10" s="88"/>
      <c r="D10" s="88"/>
      <c r="E10" s="89"/>
      <c r="F10" s="87" t="s">
        <v>118</v>
      </c>
      <c r="G10" s="88"/>
      <c r="H10" s="88"/>
      <c r="I10" s="89"/>
      <c r="J10" s="45"/>
    </row>
    <row r="11" spans="1:10" ht="15" customHeight="1">
      <c r="A11" s="45"/>
      <c r="B11" s="90" t="s">
        <v>119</v>
      </c>
      <c r="C11" s="91"/>
      <c r="D11" s="91"/>
      <c r="E11" s="92"/>
      <c r="F11" s="90" t="s">
        <v>120</v>
      </c>
      <c r="G11" s="91"/>
      <c r="H11" s="91"/>
      <c r="I11" s="92"/>
      <c r="J11" s="45"/>
    </row>
    <row r="12" spans="1:10">
      <c r="A12" s="45"/>
      <c r="B12" s="127" t="s">
        <v>121</v>
      </c>
      <c r="C12" s="128"/>
      <c r="D12" s="128"/>
      <c r="E12" s="129"/>
      <c r="F12" s="127" t="s">
        <v>121</v>
      </c>
      <c r="G12" s="128"/>
      <c r="H12" s="128"/>
      <c r="I12" s="129"/>
      <c r="J12" s="45"/>
    </row>
    <row r="13" spans="1:10" ht="15" customHeight="1">
      <c r="A13" s="45"/>
      <c r="B13" s="90" t="s">
        <v>122</v>
      </c>
      <c r="C13" s="91"/>
      <c r="D13" s="91"/>
      <c r="E13" s="92"/>
      <c r="F13" s="149" t="s">
        <v>123</v>
      </c>
      <c r="G13" s="147"/>
      <c r="H13" s="147"/>
      <c r="I13" s="148"/>
      <c r="J13" s="45"/>
    </row>
    <row r="14" spans="1:10" ht="16.2" thickBot="1">
      <c r="A14" s="45"/>
      <c r="B14" s="127" t="s">
        <v>121</v>
      </c>
      <c r="C14" s="128"/>
      <c r="D14" s="128"/>
      <c r="E14" s="129"/>
      <c r="F14" s="149"/>
      <c r="G14" s="147"/>
      <c r="H14" s="147"/>
      <c r="I14" s="148"/>
      <c r="J14" s="45"/>
    </row>
    <row r="15" spans="1:10" ht="15" customHeight="1">
      <c r="A15" s="45"/>
      <c r="B15" s="87" t="s">
        <v>124</v>
      </c>
      <c r="C15" s="88"/>
      <c r="D15" s="88"/>
      <c r="E15" s="89"/>
      <c r="F15" s="149"/>
      <c r="G15" s="147"/>
      <c r="H15" s="147"/>
      <c r="I15" s="148"/>
      <c r="J15" s="45"/>
    </row>
    <row r="16" spans="1:10" ht="15" customHeight="1">
      <c r="A16" s="45"/>
      <c r="B16" s="90" t="s">
        <v>125</v>
      </c>
      <c r="C16" s="91"/>
      <c r="D16" s="91"/>
      <c r="E16" s="92"/>
      <c r="F16" s="90" t="s">
        <v>126</v>
      </c>
      <c r="G16" s="91"/>
      <c r="H16" s="91"/>
      <c r="I16" s="92"/>
      <c r="J16" s="45"/>
    </row>
    <row r="17" spans="1:10">
      <c r="A17" s="45"/>
      <c r="B17" s="127" t="s">
        <v>128</v>
      </c>
      <c r="C17" s="128"/>
      <c r="D17" s="128"/>
      <c r="E17" s="129"/>
      <c r="F17" s="127" t="s">
        <v>121</v>
      </c>
      <c r="G17" s="128"/>
      <c r="H17" s="128"/>
      <c r="I17" s="129"/>
      <c r="J17" s="45"/>
    </row>
    <row r="18" spans="1:10" ht="15" customHeight="1">
      <c r="A18" s="45"/>
      <c r="B18" s="90" t="s">
        <v>182</v>
      </c>
      <c r="C18" s="91"/>
      <c r="D18" s="91"/>
      <c r="E18" s="92"/>
      <c r="F18" s="90" t="s">
        <v>127</v>
      </c>
      <c r="G18" s="91"/>
      <c r="H18" s="91"/>
      <c r="I18" s="92"/>
      <c r="J18" s="45"/>
    </row>
    <row r="19" spans="1:10" ht="16.2" thickBot="1">
      <c r="A19" s="45"/>
      <c r="B19" s="130" t="s">
        <v>121</v>
      </c>
      <c r="C19" s="131"/>
      <c r="D19" s="131"/>
      <c r="E19" s="132"/>
      <c r="F19" s="130" t="s">
        <v>121</v>
      </c>
      <c r="G19" s="131"/>
      <c r="H19" s="131"/>
      <c r="I19" s="132"/>
      <c r="J19" s="45"/>
    </row>
    <row r="20" spans="1:10" ht="9.9" customHeight="1" thickBot="1">
      <c r="A20" s="45"/>
      <c r="J20" s="45"/>
    </row>
    <row r="21" spans="1:10" ht="16.5" customHeight="1" thickBot="1">
      <c r="A21" s="45"/>
      <c r="B21" s="82" t="s">
        <v>0</v>
      </c>
      <c r="C21" s="83"/>
      <c r="D21" s="83"/>
      <c r="E21" s="83"/>
      <c r="F21" s="83"/>
      <c r="G21" s="84"/>
      <c r="H21" s="84"/>
      <c r="I21" s="85"/>
      <c r="J21" s="45"/>
    </row>
    <row r="22" spans="1:10" ht="24.6" thickBot="1">
      <c r="A22" s="45"/>
      <c r="B22" s="4" t="s">
        <v>1</v>
      </c>
      <c r="C22" s="5" t="s">
        <v>2</v>
      </c>
      <c r="D22" s="5" t="s">
        <v>77</v>
      </c>
      <c r="E22" s="114" t="s">
        <v>5</v>
      </c>
      <c r="F22" s="115"/>
      <c r="G22" s="115"/>
      <c r="H22" s="116"/>
      <c r="I22" s="6" t="s">
        <v>3</v>
      </c>
      <c r="J22" s="45"/>
    </row>
    <row r="23" spans="1:10" ht="24" customHeight="1">
      <c r="A23" s="45"/>
      <c r="B23" s="26">
        <v>1</v>
      </c>
      <c r="C23" s="61" t="s">
        <v>39</v>
      </c>
      <c r="D23" s="62" t="s">
        <v>4</v>
      </c>
      <c r="E23" s="29" t="s">
        <v>132</v>
      </c>
      <c r="F23" s="133" t="s">
        <v>179</v>
      </c>
      <c r="G23" s="133"/>
      <c r="H23" s="133"/>
      <c r="I23" s="13" t="s">
        <v>3</v>
      </c>
      <c r="J23" s="45"/>
    </row>
    <row r="24" spans="1:10" ht="24" customHeight="1">
      <c r="A24" s="45"/>
      <c r="B24" s="27">
        <v>2</v>
      </c>
      <c r="C24" s="63" t="s">
        <v>10</v>
      </c>
      <c r="D24" s="64" t="s">
        <v>4</v>
      </c>
      <c r="E24" s="30" t="s">
        <v>132</v>
      </c>
      <c r="F24" s="106" t="s">
        <v>179</v>
      </c>
      <c r="G24" s="106"/>
      <c r="H24" s="106"/>
      <c r="I24" s="14" t="s">
        <v>3</v>
      </c>
      <c r="J24" s="45"/>
    </row>
    <row r="25" spans="1:10" ht="24" customHeight="1">
      <c r="A25" s="45"/>
      <c r="B25" s="27">
        <v>3</v>
      </c>
      <c r="C25" s="63" t="s">
        <v>17</v>
      </c>
      <c r="D25" s="64" t="s">
        <v>4</v>
      </c>
      <c r="E25" s="30" t="s">
        <v>132</v>
      </c>
      <c r="F25" s="106" t="s">
        <v>179</v>
      </c>
      <c r="G25" s="106"/>
      <c r="H25" s="106"/>
      <c r="I25" s="14" t="s">
        <v>3</v>
      </c>
      <c r="J25" s="45"/>
    </row>
    <row r="26" spans="1:10" ht="24" customHeight="1">
      <c r="A26" s="45"/>
      <c r="B26" s="27">
        <v>4</v>
      </c>
      <c r="C26" s="63" t="s">
        <v>18</v>
      </c>
      <c r="D26" s="64" t="s">
        <v>4</v>
      </c>
      <c r="E26" s="30" t="s">
        <v>132</v>
      </c>
      <c r="F26" s="106" t="s">
        <v>179</v>
      </c>
      <c r="G26" s="106"/>
      <c r="H26" s="106"/>
      <c r="I26" s="14" t="s">
        <v>3</v>
      </c>
      <c r="J26" s="45"/>
    </row>
    <row r="27" spans="1:10" ht="24" customHeight="1">
      <c r="A27" s="45"/>
      <c r="B27" s="27">
        <v>5</v>
      </c>
      <c r="C27" s="63" t="s">
        <v>19</v>
      </c>
      <c r="D27" s="64" t="s">
        <v>4</v>
      </c>
      <c r="E27" s="30" t="s">
        <v>132</v>
      </c>
      <c r="F27" s="106" t="s">
        <v>179</v>
      </c>
      <c r="G27" s="106"/>
      <c r="H27" s="106"/>
      <c r="I27" s="14" t="s">
        <v>3</v>
      </c>
      <c r="J27" s="45"/>
    </row>
    <row r="28" spans="1:10" ht="24" customHeight="1">
      <c r="A28" s="45"/>
      <c r="B28" s="27">
        <v>6</v>
      </c>
      <c r="C28" s="63" t="s">
        <v>22</v>
      </c>
      <c r="D28" s="64" t="s">
        <v>4</v>
      </c>
      <c r="E28" s="30" t="s">
        <v>132</v>
      </c>
      <c r="F28" s="106" t="s">
        <v>179</v>
      </c>
      <c r="G28" s="106"/>
      <c r="H28" s="106"/>
      <c r="I28" s="14" t="s">
        <v>3</v>
      </c>
      <c r="J28" s="45"/>
    </row>
    <row r="29" spans="1:10" ht="24" customHeight="1">
      <c r="A29" s="45"/>
      <c r="B29" s="27">
        <v>7</v>
      </c>
      <c r="C29" s="63" t="s">
        <v>23</v>
      </c>
      <c r="D29" s="64" t="s">
        <v>4</v>
      </c>
      <c r="E29" s="30" t="s">
        <v>132</v>
      </c>
      <c r="F29" s="106" t="s">
        <v>179</v>
      </c>
      <c r="G29" s="106"/>
      <c r="H29" s="106"/>
      <c r="I29" s="14" t="s">
        <v>3</v>
      </c>
      <c r="J29" s="45"/>
    </row>
    <row r="30" spans="1:10" ht="24" customHeight="1">
      <c r="A30" s="45"/>
      <c r="B30" s="27">
        <v>8</v>
      </c>
      <c r="C30" s="63" t="s">
        <v>20</v>
      </c>
      <c r="D30" s="64" t="s">
        <v>4</v>
      </c>
      <c r="E30" s="30" t="s">
        <v>132</v>
      </c>
      <c r="F30" s="106" t="s">
        <v>179</v>
      </c>
      <c r="G30" s="106"/>
      <c r="H30" s="106"/>
      <c r="I30" s="14" t="s">
        <v>3</v>
      </c>
      <c r="J30" s="45"/>
    </row>
    <row r="31" spans="1:10" ht="24" customHeight="1">
      <c r="A31" s="45"/>
      <c r="B31" s="27">
        <v>9</v>
      </c>
      <c r="C31" s="63" t="s">
        <v>21</v>
      </c>
      <c r="D31" s="64" t="s">
        <v>4</v>
      </c>
      <c r="E31" s="30" t="s">
        <v>132</v>
      </c>
      <c r="F31" s="106" t="s">
        <v>179</v>
      </c>
      <c r="G31" s="106"/>
      <c r="H31" s="106"/>
      <c r="I31" s="14" t="s">
        <v>3</v>
      </c>
      <c r="J31" s="45"/>
    </row>
    <row r="32" spans="1:10" ht="24" customHeight="1">
      <c r="A32" s="45"/>
      <c r="B32" s="27">
        <v>10</v>
      </c>
      <c r="C32" s="63" t="s">
        <v>28</v>
      </c>
      <c r="D32" s="64" t="s">
        <v>4</v>
      </c>
      <c r="E32" s="30" t="s">
        <v>132</v>
      </c>
      <c r="F32" s="106" t="s">
        <v>179</v>
      </c>
      <c r="G32" s="106"/>
      <c r="H32" s="106"/>
      <c r="I32" s="14" t="s">
        <v>3</v>
      </c>
      <c r="J32" s="45"/>
    </row>
    <row r="33" spans="1:10" ht="24" customHeight="1">
      <c r="A33" s="45"/>
      <c r="B33" s="27">
        <v>11</v>
      </c>
      <c r="C33" s="63" t="s">
        <v>29</v>
      </c>
      <c r="D33" s="64" t="s">
        <v>4</v>
      </c>
      <c r="E33" s="30" t="s">
        <v>132</v>
      </c>
      <c r="F33" s="106" t="s">
        <v>179</v>
      </c>
      <c r="G33" s="106"/>
      <c r="H33" s="106"/>
      <c r="I33" s="14" t="s">
        <v>3</v>
      </c>
      <c r="J33" s="45"/>
    </row>
    <row r="34" spans="1:10" ht="24" customHeight="1">
      <c r="A34" s="45"/>
      <c r="B34" s="27">
        <v>12</v>
      </c>
      <c r="C34" s="63" t="s">
        <v>32</v>
      </c>
      <c r="D34" s="64" t="s">
        <v>183</v>
      </c>
      <c r="E34" s="30" t="s">
        <v>132</v>
      </c>
      <c r="F34" s="106" t="s">
        <v>179</v>
      </c>
      <c r="G34" s="106"/>
      <c r="H34" s="106"/>
      <c r="I34" s="14" t="s">
        <v>3</v>
      </c>
      <c r="J34" s="45"/>
    </row>
    <row r="35" spans="1:10" ht="24" customHeight="1">
      <c r="A35" s="45"/>
      <c r="B35" s="39">
        <v>13</v>
      </c>
      <c r="C35" s="65" t="s">
        <v>34</v>
      </c>
      <c r="D35" s="66" t="s">
        <v>4</v>
      </c>
      <c r="E35" s="40" t="s">
        <v>132</v>
      </c>
      <c r="F35" s="106" t="s">
        <v>179</v>
      </c>
      <c r="G35" s="106"/>
      <c r="H35" s="106"/>
      <c r="I35" s="41" t="s">
        <v>3</v>
      </c>
      <c r="J35" s="45"/>
    </row>
    <row r="36" spans="1:10" ht="36" customHeight="1">
      <c r="A36" s="45"/>
      <c r="B36" s="27">
        <v>14</v>
      </c>
      <c r="C36" s="63" t="s">
        <v>35</v>
      </c>
      <c r="D36" s="64" t="s">
        <v>36</v>
      </c>
      <c r="E36" s="30" t="s">
        <v>132</v>
      </c>
      <c r="F36" s="106" t="s">
        <v>179</v>
      </c>
      <c r="G36" s="106"/>
      <c r="H36" s="106"/>
      <c r="I36" s="14" t="s">
        <v>3</v>
      </c>
      <c r="J36" s="45"/>
    </row>
    <row r="37" spans="1:10" ht="36.75" customHeight="1" thickBot="1">
      <c r="A37" s="45"/>
      <c r="B37" s="42">
        <v>15</v>
      </c>
      <c r="C37" s="67" t="s">
        <v>171</v>
      </c>
      <c r="D37" s="68" t="s">
        <v>36</v>
      </c>
      <c r="E37" s="43" t="s">
        <v>132</v>
      </c>
      <c r="F37" s="107" t="s">
        <v>179</v>
      </c>
      <c r="G37" s="107"/>
      <c r="H37" s="107"/>
      <c r="I37" s="44" t="s">
        <v>3</v>
      </c>
    </row>
    <row r="38" spans="1:10" ht="16.2" thickBot="1">
      <c r="A38" s="45"/>
      <c r="B38" s="48"/>
      <c r="C38" s="49"/>
      <c r="D38" s="50"/>
      <c r="E38" s="51"/>
      <c r="F38" s="50"/>
      <c r="G38" s="50"/>
      <c r="H38" s="50"/>
      <c r="I38" s="52"/>
    </row>
    <row r="39" spans="1:10" ht="16.2" thickBot="1">
      <c r="A39" s="45"/>
      <c r="B39" s="103" t="s">
        <v>38</v>
      </c>
      <c r="C39" s="104"/>
      <c r="D39" s="104"/>
      <c r="E39" s="104"/>
      <c r="F39" s="104"/>
      <c r="G39" s="104"/>
      <c r="H39" s="104"/>
      <c r="I39" s="105"/>
      <c r="J39" s="45"/>
    </row>
    <row r="40" spans="1:10" ht="24.6" thickBot="1">
      <c r="A40" s="45"/>
      <c r="B40" s="4" t="s">
        <v>1</v>
      </c>
      <c r="C40" s="5" t="s">
        <v>2</v>
      </c>
      <c r="D40" s="5" t="s">
        <v>77</v>
      </c>
      <c r="E40" s="114" t="s">
        <v>5</v>
      </c>
      <c r="F40" s="115"/>
      <c r="G40" s="115"/>
      <c r="H40" s="116"/>
      <c r="I40" s="6" t="s">
        <v>3</v>
      </c>
      <c r="J40" s="45"/>
    </row>
    <row r="41" spans="1:10" ht="36">
      <c r="A41" s="45"/>
      <c r="B41" s="26">
        <v>16</v>
      </c>
      <c r="C41" s="61" t="s">
        <v>78</v>
      </c>
      <c r="D41" s="62" t="s">
        <v>79</v>
      </c>
      <c r="E41" s="29" t="s">
        <v>132</v>
      </c>
      <c r="F41" s="133" t="s">
        <v>179</v>
      </c>
      <c r="G41" s="133"/>
      <c r="H41" s="133"/>
      <c r="I41" s="13" t="s">
        <v>3</v>
      </c>
      <c r="J41" s="45"/>
    </row>
    <row r="42" spans="1:10" ht="36" customHeight="1">
      <c r="A42" s="45"/>
      <c r="B42" s="27">
        <v>17</v>
      </c>
      <c r="C42" s="63" t="s">
        <v>83</v>
      </c>
      <c r="D42" s="64" t="s">
        <v>84</v>
      </c>
      <c r="E42" s="30" t="s">
        <v>132</v>
      </c>
      <c r="F42" s="106" t="s">
        <v>179</v>
      </c>
      <c r="G42" s="106"/>
      <c r="H42" s="106"/>
      <c r="I42" s="16" t="s">
        <v>3</v>
      </c>
      <c r="J42" s="45"/>
    </row>
    <row r="43" spans="1:10" ht="36" customHeight="1">
      <c r="A43" s="45"/>
      <c r="B43" s="27">
        <v>18</v>
      </c>
      <c r="C43" s="63" t="s">
        <v>89</v>
      </c>
      <c r="D43" s="64" t="s">
        <v>90</v>
      </c>
      <c r="E43" s="30" t="s">
        <v>132</v>
      </c>
      <c r="F43" s="106" t="s">
        <v>179</v>
      </c>
      <c r="G43" s="106"/>
      <c r="H43" s="106"/>
      <c r="I43" s="17" t="s">
        <v>3</v>
      </c>
      <c r="J43" s="45"/>
    </row>
    <row r="44" spans="1:10" ht="24" customHeight="1">
      <c r="A44" s="45"/>
      <c r="B44" s="27">
        <v>19</v>
      </c>
      <c r="C44" s="63" t="s">
        <v>97</v>
      </c>
      <c r="D44" s="64" t="s">
        <v>98</v>
      </c>
      <c r="E44" s="30" t="s">
        <v>132</v>
      </c>
      <c r="F44" s="106" t="s">
        <v>179</v>
      </c>
      <c r="G44" s="106"/>
      <c r="H44" s="106"/>
      <c r="I44" s="16" t="s">
        <v>3</v>
      </c>
      <c r="J44" s="45"/>
    </row>
    <row r="45" spans="1:10" ht="36" customHeight="1">
      <c r="A45" s="45"/>
      <c r="B45" s="27">
        <v>20</v>
      </c>
      <c r="C45" s="63" t="s">
        <v>160</v>
      </c>
      <c r="D45" s="64" t="s">
        <v>107</v>
      </c>
      <c r="E45" s="30" t="s">
        <v>132</v>
      </c>
      <c r="F45" s="106" t="s">
        <v>179</v>
      </c>
      <c r="G45" s="106"/>
      <c r="H45" s="106"/>
      <c r="I45" s="18" t="s">
        <v>3</v>
      </c>
      <c r="J45" s="45"/>
    </row>
    <row r="46" spans="1:10" ht="36" customHeight="1">
      <c r="A46" s="45"/>
      <c r="B46" s="27">
        <v>21</v>
      </c>
      <c r="C46" s="63" t="s">
        <v>176</v>
      </c>
      <c r="D46" s="64" t="s">
        <v>108</v>
      </c>
      <c r="E46" s="30" t="s">
        <v>132</v>
      </c>
      <c r="F46" s="106" t="s">
        <v>179</v>
      </c>
      <c r="G46" s="106"/>
      <c r="H46" s="106"/>
      <c r="I46" s="17" t="s">
        <v>3</v>
      </c>
      <c r="J46" s="45"/>
    </row>
    <row r="47" spans="1:10" ht="36.6" thickBot="1">
      <c r="A47" s="45"/>
      <c r="B47" s="28">
        <v>22</v>
      </c>
      <c r="C47" s="69" t="s">
        <v>190</v>
      </c>
      <c r="D47" s="70" t="s">
        <v>115</v>
      </c>
      <c r="E47" s="15" t="s">
        <v>132</v>
      </c>
      <c r="F47" s="107" t="s">
        <v>179</v>
      </c>
      <c r="G47" s="107"/>
      <c r="H47" s="107"/>
      <c r="I47" s="19" t="s">
        <v>3</v>
      </c>
      <c r="J47" s="45"/>
    </row>
    <row r="48" spans="1:10" ht="9.9" customHeight="1" thickBot="1">
      <c r="A48" s="45"/>
      <c r="B48" s="48"/>
      <c r="C48" s="49"/>
      <c r="D48" s="50"/>
      <c r="E48" s="51"/>
      <c r="F48" s="50"/>
      <c r="G48" s="50"/>
      <c r="H48" s="50"/>
      <c r="I48" s="52"/>
      <c r="J48" s="45"/>
    </row>
    <row r="49" spans="1:11" ht="24.6" thickBot="1">
      <c r="A49" s="45"/>
      <c r="B49" s="4" t="s">
        <v>1</v>
      </c>
      <c r="C49" s="5" t="s">
        <v>2</v>
      </c>
      <c r="D49" s="5" t="s">
        <v>77</v>
      </c>
      <c r="E49" s="1" t="s">
        <v>5</v>
      </c>
      <c r="F49" s="117" t="s">
        <v>62</v>
      </c>
      <c r="G49" s="118"/>
      <c r="H49" s="118"/>
      <c r="I49" s="119"/>
      <c r="J49" s="45"/>
    </row>
    <row r="50" spans="1:11">
      <c r="A50" s="45"/>
      <c r="B50" s="100">
        <v>23</v>
      </c>
      <c r="C50" s="97" t="s">
        <v>40</v>
      </c>
      <c r="D50" s="93" t="s">
        <v>144</v>
      </c>
      <c r="E50" s="137" t="s">
        <v>132</v>
      </c>
      <c r="F50" s="24" t="s">
        <v>41</v>
      </c>
      <c r="G50" s="20" t="s">
        <v>3</v>
      </c>
      <c r="H50" s="24" t="s">
        <v>42</v>
      </c>
      <c r="I50" s="21" t="s">
        <v>3</v>
      </c>
      <c r="J50" s="45"/>
    </row>
    <row r="51" spans="1:11">
      <c r="A51" s="45"/>
      <c r="B51" s="101"/>
      <c r="C51" s="98"/>
      <c r="D51" s="94"/>
      <c r="E51" s="138"/>
      <c r="F51" s="25" t="s">
        <v>43</v>
      </c>
      <c r="G51" s="22" t="s">
        <v>3</v>
      </c>
      <c r="H51" s="25" t="s">
        <v>44</v>
      </c>
      <c r="I51" s="17" t="s">
        <v>3</v>
      </c>
      <c r="J51" s="45"/>
    </row>
    <row r="52" spans="1:11">
      <c r="A52" s="45"/>
      <c r="B52" s="101"/>
      <c r="C52" s="98"/>
      <c r="D52" s="95"/>
      <c r="E52" s="139" t="s">
        <v>179</v>
      </c>
      <c r="F52" s="56" t="s">
        <v>45</v>
      </c>
      <c r="G52" s="22" t="s">
        <v>3</v>
      </c>
      <c r="H52" s="25" t="s">
        <v>46</v>
      </c>
      <c r="I52" s="17" t="s">
        <v>3</v>
      </c>
      <c r="J52" s="45"/>
    </row>
    <row r="53" spans="1:11">
      <c r="A53" s="45"/>
      <c r="B53" s="101"/>
      <c r="C53" s="98"/>
      <c r="D53" s="95"/>
      <c r="E53" s="140"/>
      <c r="F53" s="56" t="s">
        <v>47</v>
      </c>
      <c r="G53" s="22" t="s">
        <v>3</v>
      </c>
      <c r="H53" s="25" t="s">
        <v>48</v>
      </c>
      <c r="I53" s="17" t="s">
        <v>3</v>
      </c>
      <c r="J53" s="45"/>
    </row>
    <row r="54" spans="1:11">
      <c r="A54" s="45"/>
      <c r="B54" s="101"/>
      <c r="C54" s="98"/>
      <c r="D54" s="95"/>
      <c r="E54" s="141"/>
      <c r="F54" s="56" t="s">
        <v>49</v>
      </c>
      <c r="G54" s="22" t="s">
        <v>3</v>
      </c>
      <c r="H54" s="25" t="s">
        <v>50</v>
      </c>
      <c r="I54" s="17" t="s">
        <v>3</v>
      </c>
      <c r="J54" s="45"/>
    </row>
    <row r="55" spans="1:11" ht="15.75" customHeight="1">
      <c r="A55" s="45"/>
      <c r="B55" s="101"/>
      <c r="C55" s="98"/>
      <c r="D55" s="95"/>
      <c r="E55" s="141"/>
      <c r="F55" s="56" t="s">
        <v>51</v>
      </c>
      <c r="G55" s="22" t="s">
        <v>3</v>
      </c>
      <c r="H55" s="25" t="s">
        <v>52</v>
      </c>
      <c r="I55" s="17" t="s">
        <v>3</v>
      </c>
      <c r="J55" s="45"/>
      <c r="K55" s="9"/>
    </row>
    <row r="56" spans="1:11">
      <c r="A56" s="45"/>
      <c r="B56" s="101"/>
      <c r="C56" s="98"/>
      <c r="D56" s="95"/>
      <c r="E56" s="141"/>
      <c r="F56" s="56" t="s">
        <v>161</v>
      </c>
      <c r="G56" s="22" t="s">
        <v>3</v>
      </c>
      <c r="H56" s="25" t="s">
        <v>53</v>
      </c>
      <c r="I56" s="17" t="s">
        <v>3</v>
      </c>
      <c r="J56" s="45"/>
    </row>
    <row r="57" spans="1:11">
      <c r="A57" s="45"/>
      <c r="B57" s="101"/>
      <c r="C57" s="98"/>
      <c r="D57" s="95"/>
      <c r="E57" s="141"/>
      <c r="F57" s="56" t="s">
        <v>54</v>
      </c>
      <c r="G57" s="22" t="s">
        <v>3</v>
      </c>
      <c r="H57" s="25" t="s">
        <v>55</v>
      </c>
      <c r="I57" s="17" t="s">
        <v>3</v>
      </c>
      <c r="J57" s="45"/>
    </row>
    <row r="58" spans="1:11">
      <c r="A58" s="45"/>
      <c r="B58" s="101"/>
      <c r="C58" s="98"/>
      <c r="D58" s="95"/>
      <c r="E58" s="141"/>
      <c r="F58" s="56" t="s">
        <v>56</v>
      </c>
      <c r="G58" s="22" t="s">
        <v>3</v>
      </c>
      <c r="H58" s="145"/>
      <c r="I58" s="146"/>
      <c r="J58" s="45"/>
    </row>
    <row r="59" spans="1:11">
      <c r="A59" s="45"/>
      <c r="B59" s="101"/>
      <c r="C59" s="98"/>
      <c r="D59" s="95"/>
      <c r="E59" s="141"/>
      <c r="F59" s="134" t="s">
        <v>57</v>
      </c>
      <c r="G59" s="135"/>
      <c r="H59" s="135"/>
      <c r="I59" s="136"/>
      <c r="J59" s="45"/>
    </row>
    <row r="60" spans="1:11">
      <c r="A60" s="45"/>
      <c r="B60" s="101"/>
      <c r="C60" s="98"/>
      <c r="D60" s="95"/>
      <c r="E60" s="141"/>
      <c r="F60" s="57" t="s">
        <v>129</v>
      </c>
      <c r="G60" s="7" t="s">
        <v>58</v>
      </c>
      <c r="H60" s="7" t="s">
        <v>59</v>
      </c>
      <c r="I60" s="8" t="s">
        <v>60</v>
      </c>
      <c r="J60" s="45"/>
    </row>
    <row r="61" spans="1:11" ht="16.2" thickBot="1">
      <c r="A61" s="45"/>
      <c r="B61" s="102"/>
      <c r="C61" s="99"/>
      <c r="D61" s="96"/>
      <c r="E61" s="142"/>
      <c r="F61" s="58" t="s">
        <v>3</v>
      </c>
      <c r="G61" s="23" t="s">
        <v>3</v>
      </c>
      <c r="H61" s="23" t="s">
        <v>3</v>
      </c>
      <c r="I61" s="19" t="s">
        <v>3</v>
      </c>
      <c r="J61" s="45"/>
    </row>
    <row r="62" spans="1:11" ht="9.9" customHeight="1" thickBot="1">
      <c r="A62" s="45"/>
      <c r="J62" s="45"/>
    </row>
    <row r="63" spans="1:11" ht="24.6" thickBot="1">
      <c r="A63" s="45"/>
      <c r="B63" s="3" t="s">
        <v>1</v>
      </c>
      <c r="C63" s="2" t="s">
        <v>2</v>
      </c>
      <c r="D63" s="2" t="s">
        <v>77</v>
      </c>
      <c r="E63" s="1" t="s">
        <v>5</v>
      </c>
      <c r="F63" s="120" t="s">
        <v>3</v>
      </c>
      <c r="G63" s="121"/>
      <c r="H63" s="121"/>
      <c r="I63" s="122"/>
      <c r="J63" s="45"/>
    </row>
    <row r="64" spans="1:11">
      <c r="A64" s="45"/>
      <c r="B64" s="100">
        <v>24</v>
      </c>
      <c r="C64" s="97" t="s">
        <v>162</v>
      </c>
      <c r="D64" s="93" t="s">
        <v>145</v>
      </c>
      <c r="E64" s="124" t="s">
        <v>67</v>
      </c>
      <c r="F64" s="10" t="s">
        <v>147</v>
      </c>
      <c r="G64" s="10" t="s">
        <v>63</v>
      </c>
      <c r="H64" s="10" t="s">
        <v>184</v>
      </c>
      <c r="I64" s="11" t="s">
        <v>68</v>
      </c>
      <c r="J64" s="45"/>
    </row>
    <row r="65" spans="1:10">
      <c r="A65" s="45"/>
      <c r="B65" s="101"/>
      <c r="C65" s="98"/>
      <c r="D65" s="94"/>
      <c r="E65" s="125"/>
      <c r="F65" s="7" t="s">
        <v>64</v>
      </c>
      <c r="G65" s="22" t="s">
        <v>3</v>
      </c>
      <c r="H65" s="22" t="s">
        <v>3</v>
      </c>
      <c r="I65" s="17" t="s">
        <v>3</v>
      </c>
      <c r="J65" s="45"/>
    </row>
    <row r="66" spans="1:10">
      <c r="A66" s="45"/>
      <c r="B66" s="101"/>
      <c r="C66" s="98"/>
      <c r="D66" s="94"/>
      <c r="E66" s="125"/>
      <c r="F66" s="7" t="s">
        <v>65</v>
      </c>
      <c r="G66" s="22" t="s">
        <v>3</v>
      </c>
      <c r="H66" s="22" t="s">
        <v>3</v>
      </c>
      <c r="I66" s="17" t="s">
        <v>3</v>
      </c>
      <c r="J66" s="45"/>
    </row>
    <row r="67" spans="1:10" ht="16.2" thickBot="1">
      <c r="A67" s="45"/>
      <c r="B67" s="102"/>
      <c r="C67" s="99"/>
      <c r="D67" s="123"/>
      <c r="E67" s="126"/>
      <c r="F67" s="12" t="s">
        <v>66</v>
      </c>
      <c r="G67" s="23" t="s">
        <v>3</v>
      </c>
      <c r="H67" s="23" t="s">
        <v>3</v>
      </c>
      <c r="I67" s="19" t="s">
        <v>3</v>
      </c>
      <c r="J67" s="45"/>
    </row>
    <row r="68" spans="1:10">
      <c r="A68" s="45"/>
      <c r="B68" s="100">
        <v>25</v>
      </c>
      <c r="C68" s="97" t="s">
        <v>69</v>
      </c>
      <c r="D68" s="93" t="s">
        <v>165</v>
      </c>
      <c r="E68" s="137" t="s">
        <v>132</v>
      </c>
      <c r="F68" s="10" t="s">
        <v>147</v>
      </c>
      <c r="G68" s="10" t="s">
        <v>63</v>
      </c>
      <c r="H68" s="10" t="s">
        <v>184</v>
      </c>
      <c r="I68" s="11" t="s">
        <v>68</v>
      </c>
      <c r="J68" s="45"/>
    </row>
    <row r="69" spans="1:10">
      <c r="A69" s="45"/>
      <c r="B69" s="101"/>
      <c r="C69" s="98"/>
      <c r="D69" s="94"/>
      <c r="E69" s="138"/>
      <c r="F69" s="7" t="s">
        <v>64</v>
      </c>
      <c r="G69" s="22" t="s">
        <v>3</v>
      </c>
      <c r="H69" s="22" t="s">
        <v>3</v>
      </c>
      <c r="I69" s="17" t="s">
        <v>3</v>
      </c>
      <c r="J69" s="45"/>
    </row>
    <row r="70" spans="1:10" ht="16.5" customHeight="1">
      <c r="A70" s="45"/>
      <c r="B70" s="101"/>
      <c r="C70" s="98"/>
      <c r="D70" s="95"/>
      <c r="E70" s="139" t="s">
        <v>179</v>
      </c>
      <c r="F70" s="59" t="s">
        <v>65</v>
      </c>
      <c r="G70" s="22" t="s">
        <v>3</v>
      </c>
      <c r="H70" s="22" t="s">
        <v>3</v>
      </c>
      <c r="I70" s="17" t="s">
        <v>3</v>
      </c>
      <c r="J70" s="45"/>
    </row>
    <row r="71" spans="1:10">
      <c r="A71" s="45"/>
      <c r="B71" s="101"/>
      <c r="C71" s="98"/>
      <c r="D71" s="95"/>
      <c r="E71" s="140"/>
      <c r="F71" s="59" t="s">
        <v>66</v>
      </c>
      <c r="G71" s="22" t="s">
        <v>3</v>
      </c>
      <c r="H71" s="22" t="s">
        <v>3</v>
      </c>
      <c r="I71" s="17" t="s">
        <v>3</v>
      </c>
      <c r="J71" s="45"/>
    </row>
    <row r="72" spans="1:10">
      <c r="A72" s="45"/>
      <c r="B72" s="101"/>
      <c r="C72" s="98"/>
      <c r="D72" s="95"/>
      <c r="E72" s="143"/>
      <c r="F72" s="59" t="s">
        <v>74</v>
      </c>
      <c r="G72" s="22" t="s">
        <v>3</v>
      </c>
      <c r="H72" s="22" t="s">
        <v>3</v>
      </c>
      <c r="I72" s="17" t="s">
        <v>3</v>
      </c>
      <c r="J72" s="45"/>
    </row>
    <row r="73" spans="1:10">
      <c r="A73" s="45"/>
      <c r="B73" s="101"/>
      <c r="C73" s="98"/>
      <c r="D73" s="95"/>
      <c r="E73" s="143"/>
      <c r="F73" s="59" t="s">
        <v>75</v>
      </c>
      <c r="G73" s="22" t="s">
        <v>3</v>
      </c>
      <c r="H73" s="22" t="s">
        <v>3</v>
      </c>
      <c r="I73" s="17" t="s">
        <v>3</v>
      </c>
      <c r="J73" s="45"/>
    </row>
    <row r="74" spans="1:10" ht="16.2" thickBot="1">
      <c r="A74" s="45"/>
      <c r="B74" s="102"/>
      <c r="C74" s="99"/>
      <c r="D74" s="96"/>
      <c r="E74" s="144"/>
      <c r="F74" s="60" t="s">
        <v>76</v>
      </c>
      <c r="G74" s="23" t="s">
        <v>3</v>
      </c>
      <c r="H74" s="23" t="s">
        <v>3</v>
      </c>
      <c r="I74" s="19" t="s">
        <v>3</v>
      </c>
      <c r="J74" s="45"/>
    </row>
    <row r="75" spans="1:10" ht="16.2" thickBot="1">
      <c r="A75" s="45"/>
      <c r="B75" s="48"/>
      <c r="C75" s="49"/>
      <c r="D75" s="53"/>
      <c r="E75" s="54"/>
      <c r="F75" s="55"/>
      <c r="G75" s="55"/>
      <c r="H75" s="55"/>
      <c r="J75" s="45"/>
    </row>
    <row r="76" spans="1:10" ht="16.2" thickBot="1">
      <c r="A76" s="45"/>
      <c r="B76" s="108" t="s">
        <v>151</v>
      </c>
      <c r="C76" s="109"/>
      <c r="D76" s="109"/>
      <c r="E76" s="109"/>
      <c r="F76" s="109"/>
      <c r="G76" s="109"/>
      <c r="H76" s="109"/>
      <c r="I76" s="110"/>
      <c r="J76" s="45"/>
    </row>
    <row r="77" spans="1:10">
      <c r="A77" s="45"/>
      <c r="B77" s="111" t="s">
        <v>152</v>
      </c>
      <c r="C77" s="112"/>
      <c r="D77" s="112"/>
      <c r="E77" s="112"/>
      <c r="F77" s="112"/>
      <c r="G77" s="112"/>
      <c r="H77" s="112"/>
      <c r="I77" s="113"/>
      <c r="J77" s="45"/>
    </row>
    <row r="78" spans="1:10">
      <c r="A78" s="45"/>
      <c r="B78" s="72" t="s">
        <v>180</v>
      </c>
      <c r="C78" s="73"/>
      <c r="D78" s="73"/>
      <c r="E78" s="73"/>
      <c r="F78" s="73"/>
      <c r="G78" s="73"/>
      <c r="H78" s="73"/>
      <c r="I78" s="74"/>
      <c r="J78" s="45"/>
    </row>
    <row r="79" spans="1:10">
      <c r="A79" s="45"/>
      <c r="B79" s="72"/>
      <c r="C79" s="73"/>
      <c r="D79" s="73"/>
      <c r="E79" s="73"/>
      <c r="F79" s="73"/>
      <c r="G79" s="73"/>
      <c r="H79" s="73"/>
      <c r="I79" s="74"/>
      <c r="J79" s="45"/>
    </row>
    <row r="80" spans="1:10">
      <c r="A80" s="45"/>
      <c r="B80" s="72"/>
      <c r="C80" s="73"/>
      <c r="D80" s="73"/>
      <c r="E80" s="73"/>
      <c r="F80" s="73"/>
      <c r="G80" s="73"/>
      <c r="H80" s="73"/>
      <c r="I80" s="74"/>
      <c r="J80" s="45"/>
    </row>
    <row r="81" spans="1:10">
      <c r="A81" s="45"/>
      <c r="B81" s="72"/>
      <c r="C81" s="73"/>
      <c r="D81" s="73"/>
      <c r="E81" s="73"/>
      <c r="F81" s="73"/>
      <c r="G81" s="73"/>
      <c r="H81" s="73"/>
      <c r="I81" s="74"/>
      <c r="J81" s="45"/>
    </row>
    <row r="82" spans="1:10">
      <c r="A82" s="45"/>
      <c r="B82" s="72"/>
      <c r="C82" s="73"/>
      <c r="D82" s="73"/>
      <c r="E82" s="73"/>
      <c r="F82" s="73"/>
      <c r="G82" s="73"/>
      <c r="H82" s="73"/>
      <c r="I82" s="74"/>
      <c r="J82" s="45"/>
    </row>
    <row r="83" spans="1:10" ht="16.2" thickBot="1">
      <c r="A83" s="45"/>
      <c r="B83" s="75"/>
      <c r="C83" s="76"/>
      <c r="D83" s="76"/>
      <c r="E83" s="76"/>
      <c r="F83" s="76"/>
      <c r="G83" s="76"/>
      <c r="H83" s="76"/>
      <c r="I83" s="77"/>
      <c r="J83" s="45"/>
    </row>
    <row r="84" spans="1:10" ht="9.9" customHeight="1">
      <c r="A84" s="45"/>
      <c r="J84" s="45"/>
    </row>
  </sheetData>
  <sheetProtection algorithmName="SHA-512" hashValue="jvN5V99KVuIY9N6aYKXR9VQKINk3ZBYwsh7xTkJPqs7dFq1BcCapxSIrmEyiNrcU2nVPoKlA1Edi3CdSafXZxg==" saltValue="Rvn0glPRj9wR/uCJr1ITNQ==" spinCount="100000" sheet="1" objects="1" scenarios="1"/>
  <mergeCells count="71">
    <mergeCell ref="F29:H29"/>
    <mergeCell ref="F12:I12"/>
    <mergeCell ref="G13:I15"/>
    <mergeCell ref="F13:F15"/>
    <mergeCell ref="F17:I17"/>
    <mergeCell ref="F16:I16"/>
    <mergeCell ref="F43:H43"/>
    <mergeCell ref="E70:E71"/>
    <mergeCell ref="E72:E74"/>
    <mergeCell ref="H58:I58"/>
    <mergeCell ref="E68:E69"/>
    <mergeCell ref="B10:E10"/>
    <mergeCell ref="B12:E12"/>
    <mergeCell ref="B11:E11"/>
    <mergeCell ref="F47:H47"/>
    <mergeCell ref="F59:I59"/>
    <mergeCell ref="E50:E51"/>
    <mergeCell ref="E52:E53"/>
    <mergeCell ref="E54:E61"/>
    <mergeCell ref="F34:H34"/>
    <mergeCell ref="F35:H35"/>
    <mergeCell ref="F36:H36"/>
    <mergeCell ref="F41:H41"/>
    <mergeCell ref="F25:H25"/>
    <mergeCell ref="F26:H26"/>
    <mergeCell ref="F27:H27"/>
    <mergeCell ref="F28:H28"/>
    <mergeCell ref="B13:E13"/>
    <mergeCell ref="B14:E14"/>
    <mergeCell ref="B15:E15"/>
    <mergeCell ref="B16:E16"/>
    <mergeCell ref="F24:H24"/>
    <mergeCell ref="B17:E17"/>
    <mergeCell ref="B18:E18"/>
    <mergeCell ref="B19:E19"/>
    <mergeCell ref="F18:I18"/>
    <mergeCell ref="F19:I19"/>
    <mergeCell ref="E22:H22"/>
    <mergeCell ref="F23:H23"/>
    <mergeCell ref="B76:I76"/>
    <mergeCell ref="B77:I77"/>
    <mergeCell ref="F31:H31"/>
    <mergeCell ref="F32:H32"/>
    <mergeCell ref="F33:H33"/>
    <mergeCell ref="E40:H40"/>
    <mergeCell ref="F46:H46"/>
    <mergeCell ref="B68:B74"/>
    <mergeCell ref="C68:C74"/>
    <mergeCell ref="F49:I49"/>
    <mergeCell ref="F63:I63"/>
    <mergeCell ref="C64:C67"/>
    <mergeCell ref="D64:D67"/>
    <mergeCell ref="E64:E67"/>
    <mergeCell ref="D68:D74"/>
    <mergeCell ref="F42:H42"/>
    <mergeCell ref="B78:I83"/>
    <mergeCell ref="B6:D6"/>
    <mergeCell ref="B8:I8"/>
    <mergeCell ref="B21:I21"/>
    <mergeCell ref="F6:I6"/>
    <mergeCell ref="F10:I10"/>
    <mergeCell ref="F11:I11"/>
    <mergeCell ref="D50:D61"/>
    <mergeCell ref="C50:C61"/>
    <mergeCell ref="B50:B61"/>
    <mergeCell ref="B64:B67"/>
    <mergeCell ref="B39:I39"/>
    <mergeCell ref="F44:H44"/>
    <mergeCell ref="F45:H45"/>
    <mergeCell ref="F37:H37"/>
    <mergeCell ref="F30:H30"/>
  </mergeCells>
  <pageMargins left="0.23622047244094491" right="0.23622047244094491" top="0.74803149606299213" bottom="0.55118110236220474" header="0.31496062992125984" footer="0.31496062992125984"/>
  <pageSetup paperSize="9" orientation="portrait" r:id="rId1"/>
  <rowBreaks count="2" manualBreakCount="2">
    <brk id="37" max="16383" man="1"/>
    <brk id="61" max="16383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9" id="{DD8126B6-9C04-44BC-A347-DF5248EBD412}">
            <xm:f>B14=Mensajes!$B$7</xm:f>
            <x14:dxf>
              <font>
                <b val="0"/>
                <i val="0"/>
                <color theme="0" tint="-0.34998626667073579"/>
              </font>
            </x14:dxf>
          </x14:cfRule>
          <xm:sqref>B14:E14</xm:sqref>
        </x14:conditionalFormatting>
        <x14:conditionalFormatting xmlns:xm="http://schemas.microsoft.com/office/excel/2006/main">
          <x14:cfRule type="expression" priority="125" id="{1931E67C-E5E7-4A32-8C5F-22B8DB16D1FF}">
            <xm:f>B17=Mensajes!$B$8</xm:f>
            <x14:dxf>
              <font>
                <b val="0"/>
                <i val="0"/>
                <color theme="0" tint="-0.34998626667073579"/>
              </font>
            </x14:dxf>
          </x14:cfRule>
          <xm:sqref>B17:E17</xm:sqref>
        </x14:conditionalFormatting>
        <x14:conditionalFormatting xmlns:xm="http://schemas.microsoft.com/office/excel/2006/main">
          <x14:cfRule type="expression" priority="126" id="{91DE3361-0527-40F8-9919-45900A27F25E}">
            <xm:f>B12=Mensajes!$B$7</xm:f>
            <x14:dxf>
              <font>
                <b val="0"/>
                <i val="0"/>
                <color theme="0" tint="-0.34998626667073579"/>
              </font>
            </x14:dxf>
          </x14:cfRule>
          <xm:sqref>B12:I12</xm:sqref>
        </x14:conditionalFormatting>
        <x14:conditionalFormatting xmlns:xm="http://schemas.microsoft.com/office/excel/2006/main">
          <x14:cfRule type="expression" priority="127" id="{B4D2C091-0061-4130-A392-2BF920F064AA}">
            <xm:f>B19=Mensajes!$B$7</xm:f>
            <x14:dxf>
              <font>
                <b val="0"/>
                <i val="0"/>
                <color theme="0" tint="-0.34998626667073579"/>
              </font>
            </x14:dxf>
          </x14:cfRule>
          <xm:sqref>B19:I19</xm:sqref>
        </x14:conditionalFormatting>
        <x14:conditionalFormatting xmlns:xm="http://schemas.microsoft.com/office/excel/2006/main">
          <x14:cfRule type="expression" priority="118" id="{4A11820D-B7A6-406B-B13A-398E3C5ECF61}">
            <xm:f>AND(OR(E23="",E23=Mensajes!$B$2),AND(I23&lt;&gt;"",I23&lt;&gt;Mensajes!$B$4))</xm:f>
            <x14:dxf>
              <fill>
                <patternFill>
                  <bgColor rgb="FFFFFF00"/>
                </patternFill>
              </fill>
            </x14:dxf>
          </x14:cfRule>
          <x14:cfRule type="expression" priority="122" id="{E8302FDE-B479-4C5C-9A18-BF7559C236B8}">
            <xm:f>E23=Mensajes!$B$2</xm:f>
            <x14:dxf>
              <font>
                <color theme="0" tint="-0.24994659260841701"/>
              </font>
            </x14:dxf>
          </x14:cfRule>
          <xm:sqref>E23:E37</xm:sqref>
        </x14:conditionalFormatting>
        <x14:conditionalFormatting xmlns:xm="http://schemas.microsoft.com/office/excel/2006/main">
          <x14:cfRule type="expression" priority="256" id="{27D893C2-E139-45BB-82B4-268487BE6697}">
            <xm:f>E41=Mensajes!$B$2</xm:f>
            <x14:dxf>
              <font>
                <color theme="0" tint="-0.24994659260841701"/>
              </font>
            </x14:dxf>
          </x14:cfRule>
          <x14:cfRule type="expression" priority="252" id="{5713B96E-6E1F-4B86-8B25-E6CFFF4E2981}">
            <xm:f>AND(OR(E41="",E41=Mensajes!$B$2),AND(I41&lt;&gt;"",I41&lt;&gt;Mensajes!$B$4))</xm:f>
            <x14:dxf>
              <fill>
                <patternFill>
                  <bgColor rgb="FFFFFF00"/>
                </patternFill>
              </fill>
            </x14:dxf>
          </x14:cfRule>
          <xm:sqref>E41:E47</xm:sqref>
        </x14:conditionalFormatting>
        <x14:conditionalFormatting xmlns:xm="http://schemas.microsoft.com/office/excel/2006/main">
          <x14:cfRule type="expression" priority="250" id="{93395604-FDE2-4409-AA66-7AEC03BD2089}">
            <xm:f>E50=Mensajes!$B$2</xm:f>
            <x14:dxf>
              <font>
                <color theme="0" tint="-0.24994659260841701"/>
              </font>
            </x14:dxf>
          </x14:cfRule>
          <x14:cfRule type="expression" priority="246" id="{337CAD24-8027-418F-9B75-CAD294FEFFAF}">
            <xm:f>AND(OR(E50="",E50=Mensajes!$B$2),COUNTIF(G50:G58,Mensajes!$B$4)+COUNTIF(I50:I57,Mensajes!$B$4)+COUNTIF(G61:I61,Mensajes!$B$4)+COUNTIF(G50:G58,"")+COUNTIF(I50:I57,"")+COUNTIF(G61:I61,"")&lt;20)</xm:f>
            <x14:dxf>
              <fill>
                <patternFill>
                  <bgColor rgb="FFFFFF00"/>
                </patternFill>
              </fill>
            </x14:dxf>
          </x14:cfRule>
          <xm:sqref>E50</xm:sqref>
        </x14:conditionalFormatting>
        <x14:conditionalFormatting xmlns:xm="http://schemas.microsoft.com/office/excel/2006/main">
          <x14:cfRule type="expression" priority="202" id="{CB4DB3EA-E4E1-4C74-8858-FCF5E8BF593F}">
            <xm:f>AND(E50=Mensajes!$B$3,E52&lt;&gt;"",E52&lt;&gt;Mensajes!$B$5)</xm:f>
            <x14:dxf>
              <font>
                <b/>
                <i val="0"/>
                <color auto="1"/>
              </font>
              <fill>
                <patternFill>
                  <bgColor theme="0"/>
                </patternFill>
              </fill>
              <border>
                <bottom style="thin">
                  <color auto="1"/>
                </bottom>
              </border>
            </x14:dxf>
          </x14:cfRule>
          <x14:cfRule type="expression" priority="7" id="{8AB93195-9060-4EF9-9710-1E97CCB5549A}">
            <xm:f>AND(E50=Mensajes!$B$3,E52=Mensajes!$B$5)</xm:f>
            <x14:dxf>
              <font>
                <color theme="0" tint="-0.34998626667073579"/>
              </font>
            </x14:dxf>
          </x14:cfRule>
          <x14:cfRule type="expression" priority="203" id="{92D46018-2B90-479B-9F10-EE8FB07E01B6}">
            <xm:f>E50=Mensajes!$B$3</xm:f>
            <x14:dxf>
              <fill>
                <patternFill>
                  <bgColor rgb="FFFFFF00"/>
                </patternFill>
              </fill>
              <border>
                <bottom style="thin">
                  <color auto="1"/>
                </bottom>
              </border>
            </x14:dxf>
          </x14:cfRule>
          <xm:sqref>E52:E53</xm:sqref>
        </x14:conditionalFormatting>
        <x14:conditionalFormatting xmlns:xm="http://schemas.microsoft.com/office/excel/2006/main">
          <x14:cfRule type="expression" priority="258" id="{8D4695AA-B544-4396-837E-53E37C6E8E9B}">
            <xm:f>E68=Mensajes!$B$2</xm:f>
            <x14:dxf>
              <font>
                <color theme="0" tint="-0.24994659260841701"/>
              </font>
            </x14:dxf>
          </x14:cfRule>
          <x14:cfRule type="expression" priority="257" id="{E3294CA6-C08F-4CE5-B907-E0FB022E47C5}">
            <xm:f>AND(OR(E68="",E68=Mensajes!$B$2),COUNTIF(G69:I74,Mensajes!$B$4)+COUNTIF(G69:I74,"")&lt;12)</xm:f>
            <x14:dxf>
              <fill>
                <patternFill>
                  <bgColor rgb="FFFFFF00"/>
                </patternFill>
              </fill>
            </x14:dxf>
          </x14:cfRule>
          <xm:sqref>E68</xm:sqref>
        </x14:conditionalFormatting>
        <x14:conditionalFormatting xmlns:xm="http://schemas.microsoft.com/office/excel/2006/main">
          <x14:cfRule type="expression" priority="4" id="{061B3157-36D3-4D8E-9B00-A156D923CAA7}">
            <xm:f>AND(E68=Mensajes!$B$3,E70=Mensajes!$B$5)</xm:f>
            <x14:dxf>
              <font>
                <color theme="0" tint="-0.34998626667073579"/>
              </font>
            </x14:dxf>
          </x14:cfRule>
          <x14:cfRule type="expression" priority="5" id="{46B6E6EB-9C54-4AE2-B045-C97FFBD93123}">
            <xm:f>AND(E68=Mensajes!$B$3,E70&lt;&gt;"",E70&lt;&gt;Mensajes!$B$5)</xm:f>
            <x14:dxf>
              <font>
                <b/>
                <i val="0"/>
                <color auto="1"/>
              </font>
              <fill>
                <patternFill>
                  <bgColor theme="0"/>
                </patternFill>
              </fill>
              <border>
                <bottom style="thin">
                  <color auto="1"/>
                </bottom>
              </border>
            </x14:dxf>
          </x14:cfRule>
          <x14:cfRule type="expression" priority="6" id="{5DE7AD92-D7AC-43FB-8E2B-7C137D177716}">
            <xm:f>E68=Mensajes!$B$3</xm:f>
            <x14:dxf>
              <fill>
                <patternFill>
                  <bgColor rgb="FFFFFF00"/>
                </patternFill>
              </fill>
              <border>
                <bottom style="thin">
                  <color auto="1"/>
                </bottom>
              </border>
            </x14:dxf>
          </x14:cfRule>
          <xm:sqref>E70:E71</xm:sqref>
        </x14:conditionalFormatting>
        <x14:conditionalFormatting xmlns:xm="http://schemas.microsoft.com/office/excel/2006/main">
          <x14:cfRule type="expression" priority="31" id="{7A454F99-6378-4C39-9AD4-6C57807ACA34}">
            <xm:f>E23=Mensajes!$B$3</xm:f>
            <x14:dxf>
              <fill>
                <patternFill>
                  <bgColor rgb="FFFFFF00"/>
                </patternFill>
              </fill>
            </x14:dxf>
          </x14:cfRule>
          <x14:cfRule type="expression" priority="30" id="{AE3D44D3-C7F2-4B6A-A1FB-81D7C0F18F35}">
            <xm:f>AND(E23=Mensajes!$B$3,F23&lt;&gt;"",F23&lt;&gt;Mensajes!$B$5)</xm:f>
            <x14:dxf>
              <font>
                <b/>
                <i val="0"/>
                <color auto="1"/>
              </font>
              <fill>
                <patternFill>
                  <bgColor theme="0"/>
                </patternFill>
              </fill>
            </x14:dxf>
          </x14:cfRule>
          <x14:cfRule type="expression" priority="29" id="{DC4F6ED0-5F46-4BB3-8908-D3984BB2AFB5}">
            <xm:f>AND(E23=Mensajes!$B$3,F23=Mensajes!$B$5)</xm:f>
            <x14:dxf>
              <font>
                <color theme="0" tint="-0.34998626667073579"/>
              </font>
            </x14:dxf>
          </x14:cfRule>
          <xm:sqref>F23:H37</xm:sqref>
        </x14:conditionalFormatting>
        <x14:conditionalFormatting xmlns:xm="http://schemas.microsoft.com/office/excel/2006/main">
          <x14:cfRule type="expression" priority="8" id="{C5A98DCB-03FF-47F0-9E05-B74DDB3C76E5}">
            <xm:f>AND(E41=Mensajes!$B$3,F41=Mensajes!$B$5)</xm:f>
            <x14:dxf>
              <font>
                <color theme="0" tint="-0.34998626667073579"/>
              </font>
            </x14:dxf>
          </x14:cfRule>
          <x14:cfRule type="expression" priority="10" id="{1CACA0E7-B01A-4EBF-AFC4-DF69FA8A0058}">
            <xm:f>E41=Mensajes!$B$3</xm:f>
            <x14:dxf>
              <fill>
                <patternFill>
                  <bgColor rgb="FFFFFF00"/>
                </patternFill>
              </fill>
            </x14:dxf>
          </x14:cfRule>
          <x14:cfRule type="expression" priority="9" id="{3B55FFC1-1C12-4D0D-97F9-AD5F76F31228}">
            <xm:f>AND(E41=Mensajes!$B$3,F41&lt;&gt;"",F41&lt;&gt;Mensajes!$B$5)</xm:f>
            <x14:dxf>
              <font>
                <b/>
                <i val="0"/>
                <color auto="1"/>
              </font>
              <fill>
                <patternFill>
                  <bgColor theme="0"/>
                </patternFill>
              </fill>
            </x14:dxf>
          </x14:cfRule>
          <xm:sqref>F41:H47</xm:sqref>
        </x14:conditionalFormatting>
        <x14:conditionalFormatting xmlns:xm="http://schemas.microsoft.com/office/excel/2006/main">
          <x14:cfRule type="expression" priority="124" id="{7DC22419-7580-4272-B332-F4AA92F836A5}">
            <xm:f>F17=Mensajes!$B$7</xm:f>
            <x14:dxf>
              <font>
                <b val="0"/>
                <i val="0"/>
                <color theme="0" tint="-0.34998626667073579"/>
              </font>
            </x14:dxf>
          </x14:cfRule>
          <xm:sqref>F17:I17</xm:sqref>
        </x14:conditionalFormatting>
        <x14:conditionalFormatting xmlns:xm="http://schemas.microsoft.com/office/excel/2006/main">
          <x14:cfRule type="expression" priority="224" id="{38FF08AE-AB13-42F4-9D95-3618408C2DB1}">
            <xm:f>AND(AND($E$50&lt;&gt;Mensajes!$B$2,$E$50&lt;&gt;""),OR(G50="",G50=Mensajes!$B$4))</xm:f>
            <x14:dxf>
              <fill>
                <patternFill>
                  <bgColor rgb="FFFFFF00"/>
                </patternFill>
              </fill>
            </x14:dxf>
          </x14:cfRule>
          <x14:cfRule type="expression" priority="225" id="{D395A1C6-928F-404D-9FA6-8C3254B74CBF}">
            <xm:f>G50=Mensajes!$B$4</xm:f>
            <x14:dxf>
              <font>
                <b val="0"/>
                <i val="0"/>
                <color theme="0" tint="-0.24994659260841701"/>
              </font>
            </x14:dxf>
          </x14:cfRule>
          <xm:sqref>G50:G58</xm:sqref>
        </x14:conditionalFormatting>
        <x14:conditionalFormatting xmlns:xm="http://schemas.microsoft.com/office/excel/2006/main">
          <x14:cfRule type="expression" priority="206" id="{541DCDE6-2C80-4D99-B5E2-A2224D56796C}">
            <xm:f>AND(AND($E$50&lt;&gt;Mensajes!$B$2,$E$50&lt;&gt;""),OR(G61="",G61=Mensajes!$B$4))</xm:f>
            <x14:dxf>
              <fill>
                <patternFill>
                  <bgColor rgb="FFFFFF00"/>
                </patternFill>
              </fill>
            </x14:dxf>
          </x14:cfRule>
          <x14:cfRule type="expression" priority="207" id="{726C0C3E-72DB-4AD1-B769-C9B0E74D3DD2}">
            <xm:f>G61=Mensajes!$B$4</xm:f>
            <x14:dxf>
              <font>
                <b val="0"/>
                <i val="0"/>
                <color theme="0" tint="-0.24994659260841701"/>
              </font>
            </x14:dxf>
          </x14:cfRule>
          <xm:sqref>G61:I61</xm:sqref>
        </x14:conditionalFormatting>
        <x14:conditionalFormatting xmlns:xm="http://schemas.microsoft.com/office/excel/2006/main">
          <x14:cfRule type="expression" priority="3" id="{A3F7784F-29CA-4EDB-A6D3-04BC27AE5777}">
            <xm:f>G65=Mensajes!$B$4</xm:f>
            <x14:dxf>
              <font>
                <b val="0"/>
                <i val="0"/>
                <color theme="0" tint="-0.24994659260841701"/>
              </font>
            </x14:dxf>
          </x14:cfRule>
          <xm:sqref>G65:I67</xm:sqref>
        </x14:conditionalFormatting>
        <x14:conditionalFormatting xmlns:xm="http://schemas.microsoft.com/office/excel/2006/main">
          <x14:cfRule type="expression" priority="2" id="{ABEBB1AD-698F-4EC1-A8E1-C399A535F9C9}">
            <xm:f>G69=Mensajes!$B$4</xm:f>
            <x14:dxf>
              <font>
                <b val="0"/>
                <i val="0"/>
                <color theme="0" tint="-0.24994659260841701"/>
              </font>
            </x14:dxf>
          </x14:cfRule>
          <x14:cfRule type="expression" priority="1" id="{F4B8BC2A-CAF4-4D8E-97EC-35E7544B77D1}">
            <xm:f>AND(AND($E$68&lt;&gt;Mensajes!$B$2,$E$68&lt;&gt;""),OR(G69="",G69=Mensajes!$B$4))</xm:f>
            <x14:dxf>
              <fill>
                <patternFill>
                  <bgColor rgb="FFFFFF00"/>
                </patternFill>
              </fill>
            </x14:dxf>
          </x14:cfRule>
          <xm:sqref>G69:I74</xm:sqref>
        </x14:conditionalFormatting>
        <x14:conditionalFormatting xmlns:xm="http://schemas.microsoft.com/office/excel/2006/main">
          <x14:cfRule type="expression" priority="120" id="{7CAEA4C2-C689-4DD4-A7BD-5BB1BFD7A6D6}">
            <xm:f>I23=Mensajes!$B$4</xm:f>
            <x14:dxf>
              <font>
                <b val="0"/>
                <i val="0"/>
                <color theme="0" tint="-0.24994659260841701"/>
              </font>
            </x14:dxf>
          </x14:cfRule>
          <x14:cfRule type="expression" priority="119" id="{8152E61C-4852-40E5-87BD-63DA39A7CB2B}">
            <xm:f>AND(AND(E23&lt;&gt;Mensajes!$B$2,E23&lt;&gt;""),OR(I23="",I23=Mensajes!$B$4))</xm:f>
            <x14:dxf>
              <fill>
                <patternFill>
                  <bgColor rgb="FFFFFF00"/>
                </patternFill>
              </fill>
            </x14:dxf>
          </x14:cfRule>
          <xm:sqref>I23:I37</xm:sqref>
        </x14:conditionalFormatting>
        <x14:conditionalFormatting xmlns:xm="http://schemas.microsoft.com/office/excel/2006/main">
          <x14:cfRule type="expression" priority="253" id="{BF89EFA3-2177-4653-B5AF-F90C37887DCB}">
            <xm:f>AND(AND(E41&lt;&gt;Mensajes!$B$2,E41&lt;&gt;""),OR(I41="",I41=Mensajes!$B$4))</xm:f>
            <x14:dxf>
              <fill>
                <patternFill>
                  <bgColor rgb="FFFFFF00"/>
                </patternFill>
              </fill>
            </x14:dxf>
          </x14:cfRule>
          <x14:cfRule type="expression" priority="254" id="{7B6918A9-9A3A-4163-BE34-75CED8155359}">
            <xm:f>I41=Mensajes!$B$4</xm:f>
            <x14:dxf>
              <font>
                <b val="0"/>
                <i val="0"/>
                <color theme="0" tint="-0.24994659260841701"/>
              </font>
            </x14:dxf>
          </x14:cfRule>
          <xm:sqref>I41:I47</xm:sqref>
        </x14:conditionalFormatting>
        <x14:conditionalFormatting xmlns:xm="http://schemas.microsoft.com/office/excel/2006/main">
          <x14:cfRule type="expression" priority="212" id="{10B0A3D9-A215-4A81-9434-2BA3A2D30412}">
            <xm:f>AND(AND($E$50&lt;&gt;Mensajes!$B$2,$E$50&lt;&gt;""),OR(I50="",I50=Mensajes!$B$4))</xm:f>
            <x14:dxf>
              <fill>
                <patternFill>
                  <bgColor rgb="FFFFFF00"/>
                </patternFill>
              </fill>
            </x14:dxf>
          </x14:cfRule>
          <x14:cfRule type="expression" priority="213" id="{7641D961-D555-406C-AF3F-1FAA652C5580}">
            <xm:f>I50=Mensajes!$B$4</xm:f>
            <x14:dxf>
              <font>
                <b val="0"/>
                <i val="0"/>
                <color theme="0" tint="-0.24994659260841701"/>
              </font>
            </x14:dxf>
          </x14:cfRule>
          <xm:sqref>I50:I57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B4D6810A-93B9-4534-B111-C8333BD2726A}">
          <x14:formula1>
            <xm:f>Normas!$C$2:$C$10</xm:f>
          </x14:formula1>
          <xm:sqref>E23 E39</xm:sqref>
        </x14:dataValidation>
        <x14:dataValidation type="list" allowBlank="1" showInputMessage="1" showErrorMessage="1" xr:uid="{46BAC582-8A96-43FE-A418-2D884BEE4E62}">
          <x14:formula1>
            <xm:f>Normas!$C$24:$C$37</xm:f>
          </x14:formula1>
          <xm:sqref>E25</xm:sqref>
        </x14:dataValidation>
        <x14:dataValidation type="list" allowBlank="1" showInputMessage="1" showErrorMessage="1" xr:uid="{A8E61390-5B9E-4F60-AF31-E371219B6263}">
          <x14:formula1>
            <xm:f>Normas!$C$38:$C$51</xm:f>
          </x14:formula1>
          <xm:sqref>E26</xm:sqref>
        </x14:dataValidation>
        <x14:dataValidation type="list" allowBlank="1" showInputMessage="1" showErrorMessage="1" xr:uid="{6860EC15-A9E3-45F1-8539-C76F3F17A57C}">
          <x14:formula1>
            <xm:f>Normas!$C$52:$C$64</xm:f>
          </x14:formula1>
          <xm:sqref>E27</xm:sqref>
        </x14:dataValidation>
        <x14:dataValidation type="list" allowBlank="1" showInputMessage="1" showErrorMessage="1" xr:uid="{069A0F30-FCD6-4FEA-8FEA-8E1C7B3AA8A8}">
          <x14:formula1>
            <xm:f>Normas!$C$65:$C$79</xm:f>
          </x14:formula1>
          <xm:sqref>E28</xm:sqref>
        </x14:dataValidation>
        <x14:dataValidation type="list" allowBlank="1" showInputMessage="1" showErrorMessage="1" xr:uid="{B4F89CBA-7C45-4786-A339-CA3DD9C22618}">
          <x14:formula1>
            <xm:f>Normas!$C$80:$C$92</xm:f>
          </x14:formula1>
          <xm:sqref>E29</xm:sqref>
        </x14:dataValidation>
        <x14:dataValidation type="list" allowBlank="1" showInputMessage="1" showErrorMessage="1" xr:uid="{210CA07B-0CD7-49A8-94F2-635A819EACA6}">
          <x14:formula1>
            <xm:f>Normas!$C$93:$C$101</xm:f>
          </x14:formula1>
          <xm:sqref>E30</xm:sqref>
        </x14:dataValidation>
        <x14:dataValidation type="list" allowBlank="1" showInputMessage="1" showErrorMessage="1" xr:uid="{24F18491-3AE5-45B5-BC46-204536FCBCC7}">
          <x14:formula1>
            <xm:f>Normas!$C$102:$C$111</xm:f>
          </x14:formula1>
          <xm:sqref>E31</xm:sqref>
        </x14:dataValidation>
        <x14:dataValidation type="list" allowBlank="1" showInputMessage="1" showErrorMessage="1" xr:uid="{E13DB19E-C7ED-43E7-A325-976F77E99451}">
          <x14:formula1>
            <xm:f>Normas!$C$112:$C$121</xm:f>
          </x14:formula1>
          <xm:sqref>E32</xm:sqref>
        </x14:dataValidation>
        <x14:dataValidation type="list" allowBlank="1" showInputMessage="1" showErrorMessage="1" xr:uid="{652C9C41-5310-4E47-84D8-24AF60092E65}">
          <x14:formula1>
            <xm:f>Normas!$C$122:$C$132</xm:f>
          </x14:formula1>
          <xm:sqref>E33</xm:sqref>
        </x14:dataValidation>
        <x14:dataValidation type="list" allowBlank="1" showInputMessage="1" showErrorMessage="1" xr:uid="{CC5B50DE-5058-42EF-8D90-C60B989AE5A6}">
          <x14:formula1>
            <xm:f>Normas!$C$133:$C$144</xm:f>
          </x14:formula1>
          <xm:sqref>E34</xm:sqref>
        </x14:dataValidation>
        <x14:dataValidation type="list" allowBlank="1" showInputMessage="1" showErrorMessage="1" xr:uid="{88E57229-F7B7-4D85-868A-7E40DD7B1D5F}">
          <x14:formula1>
            <xm:f>Normas!$C$145:$C$149</xm:f>
          </x14:formula1>
          <xm:sqref>E35</xm:sqref>
        </x14:dataValidation>
        <x14:dataValidation type="list" allowBlank="1" showInputMessage="1" showErrorMessage="1" xr:uid="{9AE70157-B8A0-4C5C-AE3F-A8EC054BC11A}">
          <x14:formula1>
            <xm:f>Normas!$C$150:$C$152</xm:f>
          </x14:formula1>
          <xm:sqref>E36</xm:sqref>
        </x14:dataValidation>
        <x14:dataValidation type="list" allowBlank="1" showInputMessage="1" showErrorMessage="1" xr:uid="{12579F8D-AEC7-460B-95F3-A2A3A1D64F98}">
          <x14:formula1>
            <xm:f>Normas!$C$156:$C$163</xm:f>
          </x14:formula1>
          <xm:sqref>E41</xm:sqref>
        </x14:dataValidation>
        <x14:dataValidation type="list" allowBlank="1" showInputMessage="1" showErrorMessage="1" xr:uid="{0A446E28-0ACB-4890-9163-9253D990B5D0}">
          <x14:formula1>
            <xm:f>Normas!$C$164:$C$171</xm:f>
          </x14:formula1>
          <xm:sqref>E42</xm:sqref>
        </x14:dataValidation>
        <x14:dataValidation type="list" allowBlank="1" showInputMessage="1" showErrorMessage="1" xr:uid="{62F69CED-AB9C-4F35-BF6A-D1DD70B41581}">
          <x14:formula1>
            <xm:f>Normas!$C$172:$C$181</xm:f>
          </x14:formula1>
          <xm:sqref>E43</xm:sqref>
        </x14:dataValidation>
        <x14:dataValidation type="list" allowBlank="1" showInputMessage="1" showErrorMessage="1" xr:uid="{78534225-2F7B-47C9-BCD6-23B3DB6D59F2}">
          <x14:formula1>
            <xm:f>Normas!$C$182:$C$192</xm:f>
          </x14:formula1>
          <xm:sqref>E44</xm:sqref>
        </x14:dataValidation>
        <x14:dataValidation type="list" allowBlank="1" showInputMessage="1" showErrorMessage="1" xr:uid="{75B65461-FBC3-4D90-BFDB-39C9E546CF64}">
          <x14:formula1>
            <xm:f>Normas!$C$193:$C$198</xm:f>
          </x14:formula1>
          <xm:sqref>E45</xm:sqref>
        </x14:dataValidation>
        <x14:dataValidation type="list" allowBlank="1" showInputMessage="1" showErrorMessage="1" xr:uid="{7A75D3B0-EE62-4DCF-9AA3-69217708D561}">
          <x14:formula1>
            <xm:f>Normas!$C$199:$C$209</xm:f>
          </x14:formula1>
          <xm:sqref>E46</xm:sqref>
        </x14:dataValidation>
        <x14:dataValidation type="list" allowBlank="1" showInputMessage="1" showErrorMessage="1" xr:uid="{EC6005F7-98E3-4A59-81E5-B75B742BC1BA}">
          <x14:formula1>
            <xm:f>Normas!$C$210:$C$216</xm:f>
          </x14:formula1>
          <xm:sqref>E47</xm:sqref>
        </x14:dataValidation>
        <x14:dataValidation type="list" allowBlank="1" showInputMessage="1" showErrorMessage="1" xr:uid="{CFE5B1F5-AD0C-444B-A937-C54D0345A8A1}">
          <x14:formula1>
            <xm:f>Normas!$C$217:$C$223</xm:f>
          </x14:formula1>
          <xm:sqref>E50:E51</xm:sqref>
        </x14:dataValidation>
        <x14:dataValidation type="list" allowBlank="1" showInputMessage="1" showErrorMessage="1" xr:uid="{01BA84AF-5FFF-4F2C-B863-73B0812CBEE1}">
          <x14:formula1>
            <xm:f>Normas!$C$226:$C$233</xm:f>
          </x14:formula1>
          <xm:sqref>E68:E69</xm:sqref>
        </x14:dataValidation>
        <x14:dataValidation type="list" allowBlank="1" showInputMessage="1" showErrorMessage="1" xr:uid="{C1C07D99-8C83-4C69-BCBA-C320FCF51C0C}">
          <x14:formula1>
            <xm:f>Normas!$C$11:$C$23</xm:f>
          </x14:formula1>
          <xm:sqref>E24</xm:sqref>
        </x14:dataValidation>
        <x14:dataValidation type="list" allowBlank="1" showInputMessage="1" showErrorMessage="1" xr:uid="{832B1E91-9531-419C-B498-D2E41860329A}">
          <x14:formula1>
            <xm:f>Normas!$C$153:$C$155</xm:f>
          </x14:formula1>
          <xm:sqref>E37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EBCD9-D61B-4E69-8947-A2A24218ADFE}">
  <dimension ref="A1:C233"/>
  <sheetViews>
    <sheetView topLeftCell="A175" workbookViewId="0">
      <selection activeCell="E175" sqref="E175"/>
    </sheetView>
  </sheetViews>
  <sheetFormatPr baseColWidth="10" defaultRowHeight="15.6"/>
  <cols>
    <col min="1" max="1" width="2.8984375" bestFit="1" customWidth="1"/>
    <col min="2" max="2" width="39.5" customWidth="1"/>
    <col min="3" max="3" width="26.5" bestFit="1" customWidth="1"/>
  </cols>
  <sheetData>
    <row r="1" spans="1:3">
      <c r="A1" t="s">
        <v>1</v>
      </c>
      <c r="B1" t="s">
        <v>2</v>
      </c>
      <c r="C1" t="s">
        <v>130</v>
      </c>
    </row>
    <row r="2" spans="1:3">
      <c r="A2" s="31">
        <v>1</v>
      </c>
      <c r="B2" s="32" t="s">
        <v>39</v>
      </c>
      <c r="C2" s="33" t="str">
        <f>+Mensajes!$B$2</f>
        <v>Seleccione uno de la lista</v>
      </c>
    </row>
    <row r="3" spans="1:3">
      <c r="A3" s="34"/>
      <c r="C3" s="35" t="s">
        <v>6</v>
      </c>
    </row>
    <row r="4" spans="1:3">
      <c r="A4" s="34"/>
      <c r="C4" s="35" t="s">
        <v>7</v>
      </c>
    </row>
    <row r="5" spans="1:3">
      <c r="A5" s="34"/>
      <c r="C5" s="35" t="s">
        <v>8</v>
      </c>
    </row>
    <row r="6" spans="1:3">
      <c r="A6" s="34"/>
      <c r="C6" s="35" t="s">
        <v>9</v>
      </c>
    </row>
    <row r="7" spans="1:3">
      <c r="A7" s="34"/>
      <c r="C7" s="35" t="s">
        <v>153</v>
      </c>
    </row>
    <row r="8" spans="1:3">
      <c r="A8" s="34"/>
      <c r="C8" s="35" t="s">
        <v>131</v>
      </c>
    </row>
    <row r="9" spans="1:3">
      <c r="A9" s="34"/>
      <c r="C9" s="35" t="s">
        <v>16</v>
      </c>
    </row>
    <row r="10" spans="1:3">
      <c r="A10" s="36"/>
      <c r="B10" s="37"/>
      <c r="C10" s="38" t="str">
        <f>+Mensajes!$B$3</f>
        <v>Otro:</v>
      </c>
    </row>
    <row r="11" spans="1:3">
      <c r="A11" s="31">
        <v>2</v>
      </c>
      <c r="B11" s="32" t="s">
        <v>10</v>
      </c>
      <c r="C11" s="33" t="str">
        <f>+Mensajes!$B$2</f>
        <v>Seleccione uno de la lista</v>
      </c>
    </row>
    <row r="12" spans="1:3">
      <c r="A12" s="34"/>
      <c r="C12" s="35" t="s">
        <v>166</v>
      </c>
    </row>
    <row r="13" spans="1:3">
      <c r="A13" s="34"/>
      <c r="C13" s="35" t="s">
        <v>6</v>
      </c>
    </row>
    <row r="14" spans="1:3">
      <c r="A14" s="34"/>
      <c r="C14" s="35" t="s">
        <v>11</v>
      </c>
    </row>
    <row r="15" spans="1:3">
      <c r="A15" s="34"/>
      <c r="C15" s="35" t="s">
        <v>12</v>
      </c>
    </row>
    <row r="16" spans="1:3">
      <c r="A16" s="34"/>
      <c r="C16" s="35" t="s">
        <v>8</v>
      </c>
    </row>
    <row r="17" spans="1:3">
      <c r="A17" s="34"/>
      <c r="C17" s="35" t="s">
        <v>9</v>
      </c>
    </row>
    <row r="18" spans="1:3">
      <c r="A18" s="34"/>
      <c r="C18" s="35" t="s">
        <v>13</v>
      </c>
    </row>
    <row r="19" spans="1:3">
      <c r="A19" s="34"/>
      <c r="C19" s="35" t="s">
        <v>14</v>
      </c>
    </row>
    <row r="20" spans="1:3">
      <c r="A20" s="34"/>
      <c r="C20" s="35" t="s">
        <v>153</v>
      </c>
    </row>
    <row r="21" spans="1:3">
      <c r="A21" s="34"/>
      <c r="C21" s="35" t="s">
        <v>16</v>
      </c>
    </row>
    <row r="22" spans="1:3">
      <c r="A22" s="34"/>
      <c r="C22" s="35" t="s">
        <v>167</v>
      </c>
    </row>
    <row r="23" spans="1:3">
      <c r="A23" s="36"/>
      <c r="B23" s="37"/>
      <c r="C23" s="38" t="str">
        <f>+Mensajes!$B$3</f>
        <v>Otro:</v>
      </c>
    </row>
    <row r="24" spans="1:3">
      <c r="A24" s="31">
        <v>3</v>
      </c>
      <c r="B24" s="32" t="s">
        <v>17</v>
      </c>
      <c r="C24" s="33" t="str">
        <f>+Mensajes!$B$2</f>
        <v>Seleccione uno de la lista</v>
      </c>
    </row>
    <row r="25" spans="1:3">
      <c r="A25" s="34"/>
      <c r="C25" s="35" t="s">
        <v>6</v>
      </c>
    </row>
    <row r="26" spans="1:3">
      <c r="A26" s="34"/>
      <c r="C26" s="35" t="s">
        <v>166</v>
      </c>
    </row>
    <row r="27" spans="1:3">
      <c r="A27" s="34"/>
      <c r="C27" s="35" t="s">
        <v>11</v>
      </c>
    </row>
    <row r="28" spans="1:3">
      <c r="A28" s="34"/>
      <c r="C28" s="35" t="s">
        <v>12</v>
      </c>
    </row>
    <row r="29" spans="1:3">
      <c r="A29" s="34"/>
      <c r="C29" s="35" t="s">
        <v>8</v>
      </c>
    </row>
    <row r="30" spans="1:3">
      <c r="A30" s="34"/>
      <c r="C30" s="35" t="s">
        <v>9</v>
      </c>
    </row>
    <row r="31" spans="1:3">
      <c r="A31" s="34"/>
      <c r="C31" s="35" t="s">
        <v>15</v>
      </c>
    </row>
    <row r="32" spans="1:3">
      <c r="A32" s="34"/>
      <c r="C32" s="35" t="s">
        <v>13</v>
      </c>
    </row>
    <row r="33" spans="1:3">
      <c r="A33" s="34"/>
      <c r="C33" s="35" t="s">
        <v>14</v>
      </c>
    </row>
    <row r="34" spans="1:3">
      <c r="A34" s="34"/>
      <c r="C34" s="35" t="s">
        <v>153</v>
      </c>
    </row>
    <row r="35" spans="1:3">
      <c r="A35" s="34"/>
      <c r="C35" s="35" t="s">
        <v>16</v>
      </c>
    </row>
    <row r="36" spans="1:3">
      <c r="A36" s="34"/>
      <c r="C36" s="35" t="s">
        <v>167</v>
      </c>
    </row>
    <row r="37" spans="1:3">
      <c r="A37" s="36"/>
      <c r="B37" s="37"/>
      <c r="C37" s="38" t="str">
        <f>+Mensajes!$B$3</f>
        <v>Otro:</v>
      </c>
    </row>
    <row r="38" spans="1:3">
      <c r="A38" s="31">
        <v>4</v>
      </c>
      <c r="B38" s="32" t="s">
        <v>18</v>
      </c>
      <c r="C38" s="33" t="str">
        <f>+Mensajes!$B$2</f>
        <v>Seleccione uno de la lista</v>
      </c>
    </row>
    <row r="39" spans="1:3">
      <c r="A39" s="34"/>
      <c r="C39" s="35" t="s">
        <v>6</v>
      </c>
    </row>
    <row r="40" spans="1:3">
      <c r="A40" s="34"/>
      <c r="C40" s="35" t="s">
        <v>166</v>
      </c>
    </row>
    <row r="41" spans="1:3">
      <c r="A41" s="34"/>
      <c r="C41" s="35" t="s">
        <v>11</v>
      </c>
    </row>
    <row r="42" spans="1:3">
      <c r="A42" s="34"/>
      <c r="C42" s="35" t="s">
        <v>12</v>
      </c>
    </row>
    <row r="43" spans="1:3">
      <c r="A43" s="34"/>
      <c r="C43" s="35" t="s">
        <v>8</v>
      </c>
    </row>
    <row r="44" spans="1:3">
      <c r="A44" s="34"/>
      <c r="C44" s="35" t="s">
        <v>9</v>
      </c>
    </row>
    <row r="45" spans="1:3">
      <c r="A45" s="34"/>
      <c r="C45" s="35" t="s">
        <v>15</v>
      </c>
    </row>
    <row r="46" spans="1:3">
      <c r="A46" s="34"/>
      <c r="C46" s="35" t="s">
        <v>13</v>
      </c>
    </row>
    <row r="47" spans="1:3">
      <c r="A47" s="34"/>
      <c r="C47" s="35" t="s">
        <v>14</v>
      </c>
    </row>
    <row r="48" spans="1:3">
      <c r="A48" s="34"/>
      <c r="C48" s="35" t="s">
        <v>153</v>
      </c>
    </row>
    <row r="49" spans="1:3">
      <c r="A49" s="34"/>
      <c r="C49" s="35" t="s">
        <v>16</v>
      </c>
    </row>
    <row r="50" spans="1:3">
      <c r="A50" s="34"/>
      <c r="C50" s="35" t="s">
        <v>167</v>
      </c>
    </row>
    <row r="51" spans="1:3">
      <c r="A51" s="36"/>
      <c r="B51" s="37"/>
      <c r="C51" s="38" t="str">
        <f>+Mensajes!$B$3</f>
        <v>Otro:</v>
      </c>
    </row>
    <row r="52" spans="1:3">
      <c r="A52" s="31">
        <v>5</v>
      </c>
      <c r="B52" s="32" t="s">
        <v>19</v>
      </c>
      <c r="C52" s="33" t="str">
        <f>+Mensajes!$B$2</f>
        <v>Seleccione uno de la lista</v>
      </c>
    </row>
    <row r="53" spans="1:3">
      <c r="A53" s="34"/>
      <c r="C53" s="35" t="s">
        <v>166</v>
      </c>
    </row>
    <row r="54" spans="1:3">
      <c r="A54" s="34"/>
      <c r="C54" s="35" t="s">
        <v>6</v>
      </c>
    </row>
    <row r="55" spans="1:3">
      <c r="A55" s="34"/>
      <c r="C55" s="35" t="s">
        <v>11</v>
      </c>
    </row>
    <row r="56" spans="1:3">
      <c r="A56" s="34"/>
      <c r="C56" s="35" t="s">
        <v>12</v>
      </c>
    </row>
    <row r="57" spans="1:3">
      <c r="A57" s="34"/>
      <c r="C57" s="35" t="s">
        <v>8</v>
      </c>
    </row>
    <row r="58" spans="1:3">
      <c r="A58" s="34"/>
      <c r="C58" s="35" t="s">
        <v>9</v>
      </c>
    </row>
    <row r="59" spans="1:3">
      <c r="A59" s="34"/>
      <c r="C59" s="35" t="s">
        <v>13</v>
      </c>
    </row>
    <row r="60" spans="1:3">
      <c r="A60" s="34"/>
      <c r="C60" s="35" t="s">
        <v>14</v>
      </c>
    </row>
    <row r="61" spans="1:3">
      <c r="A61" s="34"/>
      <c r="C61" s="35" t="s">
        <v>153</v>
      </c>
    </row>
    <row r="62" spans="1:3">
      <c r="A62" s="34"/>
      <c r="C62" s="35" t="s">
        <v>16</v>
      </c>
    </row>
    <row r="63" spans="1:3">
      <c r="A63" s="34"/>
      <c r="C63" s="35" t="s">
        <v>167</v>
      </c>
    </row>
    <row r="64" spans="1:3">
      <c r="A64" s="36"/>
      <c r="B64" s="37"/>
      <c r="C64" s="38" t="str">
        <f>+Mensajes!$B$3</f>
        <v>Otro:</v>
      </c>
    </row>
    <row r="65" spans="1:3">
      <c r="A65" s="31">
        <v>6</v>
      </c>
      <c r="B65" s="32" t="s">
        <v>22</v>
      </c>
      <c r="C65" s="33" t="str">
        <f>+Mensajes!$B$2</f>
        <v>Seleccione uno de la lista</v>
      </c>
    </row>
    <row r="66" spans="1:3">
      <c r="A66" s="34"/>
      <c r="C66" s="35" t="s">
        <v>6</v>
      </c>
    </row>
    <row r="67" spans="1:3">
      <c r="A67" s="34"/>
      <c r="C67" s="35" t="s">
        <v>166</v>
      </c>
    </row>
    <row r="68" spans="1:3">
      <c r="A68" s="34"/>
      <c r="C68" s="35" t="s">
        <v>11</v>
      </c>
    </row>
    <row r="69" spans="1:3">
      <c r="A69" s="34"/>
      <c r="C69" s="35" t="s">
        <v>12</v>
      </c>
    </row>
    <row r="70" spans="1:3">
      <c r="A70" s="34"/>
      <c r="C70" s="35" t="s">
        <v>8</v>
      </c>
    </row>
    <row r="71" spans="1:3">
      <c r="A71" s="34"/>
      <c r="C71" s="35" t="s">
        <v>9</v>
      </c>
    </row>
    <row r="72" spans="1:3">
      <c r="A72" s="34"/>
      <c r="C72" s="35" t="s">
        <v>15</v>
      </c>
    </row>
    <row r="73" spans="1:3">
      <c r="A73" s="34"/>
      <c r="C73" s="35" t="s">
        <v>13</v>
      </c>
    </row>
    <row r="74" spans="1:3">
      <c r="A74" s="34"/>
      <c r="C74" s="35" t="s">
        <v>14</v>
      </c>
    </row>
    <row r="75" spans="1:3">
      <c r="A75" s="34"/>
      <c r="C75" s="35" t="s">
        <v>153</v>
      </c>
    </row>
    <row r="76" spans="1:3">
      <c r="A76" s="34"/>
      <c r="C76" s="35" t="s">
        <v>24</v>
      </c>
    </row>
    <row r="77" spans="1:3">
      <c r="A77" s="34"/>
      <c r="C77" s="35" t="s">
        <v>16</v>
      </c>
    </row>
    <row r="78" spans="1:3">
      <c r="A78" s="34"/>
      <c r="C78" s="35" t="s">
        <v>167</v>
      </c>
    </row>
    <row r="79" spans="1:3">
      <c r="A79" s="36"/>
      <c r="B79" s="37"/>
      <c r="C79" s="38" t="str">
        <f>+Mensajes!$B$3</f>
        <v>Otro:</v>
      </c>
    </row>
    <row r="80" spans="1:3">
      <c r="A80" s="31">
        <v>7</v>
      </c>
      <c r="B80" s="32" t="s">
        <v>23</v>
      </c>
      <c r="C80" s="33" t="str">
        <f>+Mensajes!$B$2</f>
        <v>Seleccione uno de la lista</v>
      </c>
    </row>
    <row r="81" spans="1:3">
      <c r="A81" s="34"/>
      <c r="C81" s="35" t="s">
        <v>166</v>
      </c>
    </row>
    <row r="82" spans="1:3">
      <c r="A82" s="34"/>
      <c r="C82" s="35" t="s">
        <v>6</v>
      </c>
    </row>
    <row r="83" spans="1:3">
      <c r="A83" s="34"/>
      <c r="C83" s="35" t="s">
        <v>11</v>
      </c>
    </row>
    <row r="84" spans="1:3">
      <c r="A84" s="34"/>
      <c r="C84" s="35" t="s">
        <v>12</v>
      </c>
    </row>
    <row r="85" spans="1:3">
      <c r="A85" s="34"/>
      <c r="C85" s="35" t="s">
        <v>8</v>
      </c>
    </row>
    <row r="86" spans="1:3">
      <c r="A86" s="34"/>
      <c r="C86" s="35" t="s">
        <v>13</v>
      </c>
    </row>
    <row r="87" spans="1:3">
      <c r="A87" s="34"/>
      <c r="C87" s="35" t="s">
        <v>14</v>
      </c>
    </row>
    <row r="88" spans="1:3">
      <c r="A88" s="34"/>
      <c r="C88" s="35" t="s">
        <v>153</v>
      </c>
    </row>
    <row r="89" spans="1:3">
      <c r="A89" s="34"/>
      <c r="C89" s="35" t="s">
        <v>25</v>
      </c>
    </row>
    <row r="90" spans="1:3">
      <c r="A90" s="34"/>
      <c r="C90" s="35" t="s">
        <v>16</v>
      </c>
    </row>
    <row r="91" spans="1:3">
      <c r="A91" s="34"/>
      <c r="C91" s="35" t="s">
        <v>167</v>
      </c>
    </row>
    <row r="92" spans="1:3">
      <c r="A92" s="36"/>
      <c r="B92" s="37"/>
      <c r="C92" s="38" t="str">
        <f>+Mensajes!$B$3</f>
        <v>Otro:</v>
      </c>
    </row>
    <row r="93" spans="1:3">
      <c r="A93" s="31">
        <v>8</v>
      </c>
      <c r="B93" s="32" t="s">
        <v>20</v>
      </c>
      <c r="C93" s="33" t="str">
        <f>+Mensajes!$B$2</f>
        <v>Seleccione uno de la lista</v>
      </c>
    </row>
    <row r="94" spans="1:3">
      <c r="A94" s="34"/>
      <c r="C94" s="35" t="s">
        <v>154</v>
      </c>
    </row>
    <row r="95" spans="1:3">
      <c r="A95" s="34"/>
      <c r="C95" s="35" t="s">
        <v>6</v>
      </c>
    </row>
    <row r="96" spans="1:3">
      <c r="A96" s="34"/>
      <c r="C96" s="35" t="s">
        <v>11</v>
      </c>
    </row>
    <row r="97" spans="1:3">
      <c r="A97" s="34"/>
      <c r="C97" s="35" t="s">
        <v>8</v>
      </c>
    </row>
    <row r="98" spans="1:3">
      <c r="A98" s="34"/>
      <c r="C98" s="35" t="s">
        <v>168</v>
      </c>
    </row>
    <row r="99" spans="1:3">
      <c r="A99" s="34"/>
      <c r="C99" s="35" t="s">
        <v>26</v>
      </c>
    </row>
    <row r="100" spans="1:3">
      <c r="A100" s="34"/>
      <c r="C100" s="35" t="s">
        <v>27</v>
      </c>
    </row>
    <row r="101" spans="1:3">
      <c r="A101" s="36"/>
      <c r="B101" s="37"/>
      <c r="C101" s="38" t="str">
        <f>+Mensajes!$B$3</f>
        <v>Otro:</v>
      </c>
    </row>
    <row r="102" spans="1:3">
      <c r="A102" s="31">
        <v>9</v>
      </c>
      <c r="B102" s="32" t="s">
        <v>21</v>
      </c>
      <c r="C102" s="33" t="str">
        <f>+Mensajes!$B$2</f>
        <v>Seleccione uno de la lista</v>
      </c>
    </row>
    <row r="103" spans="1:3">
      <c r="A103" s="34"/>
      <c r="C103" s="35" t="s">
        <v>6</v>
      </c>
    </row>
    <row r="104" spans="1:3">
      <c r="A104" s="34"/>
      <c r="C104" s="35" t="s">
        <v>30</v>
      </c>
    </row>
    <row r="105" spans="1:3">
      <c r="A105" s="34"/>
      <c r="C105" s="35" t="s">
        <v>8</v>
      </c>
    </row>
    <row r="106" spans="1:3">
      <c r="A106" s="34"/>
      <c r="C106" s="35" t="s">
        <v>9</v>
      </c>
    </row>
    <row r="107" spans="1:3">
      <c r="A107" s="34"/>
      <c r="C107" s="35" t="s">
        <v>153</v>
      </c>
    </row>
    <row r="108" spans="1:3">
      <c r="A108" s="34"/>
      <c r="C108" s="35" t="s">
        <v>170</v>
      </c>
    </row>
    <row r="109" spans="1:3">
      <c r="A109" s="34"/>
      <c r="C109" s="35" t="s">
        <v>169</v>
      </c>
    </row>
    <row r="110" spans="1:3">
      <c r="A110" s="34"/>
      <c r="C110" s="35" t="s">
        <v>16</v>
      </c>
    </row>
    <row r="111" spans="1:3">
      <c r="A111" s="36"/>
      <c r="B111" s="37"/>
      <c r="C111" s="38" t="str">
        <f>+Mensajes!$B$3</f>
        <v>Otro:</v>
      </c>
    </row>
    <row r="112" spans="1:3">
      <c r="A112" s="31">
        <v>10</v>
      </c>
      <c r="B112" s="32" t="s">
        <v>28</v>
      </c>
      <c r="C112" s="33" t="str">
        <f>+Mensajes!$B$2</f>
        <v>Seleccione uno de la lista</v>
      </c>
    </row>
    <row r="113" spans="1:3">
      <c r="A113" s="34"/>
      <c r="C113" s="35" t="s">
        <v>6</v>
      </c>
    </row>
    <row r="114" spans="1:3">
      <c r="A114" s="34"/>
      <c r="C114" s="35" t="s">
        <v>11</v>
      </c>
    </row>
    <row r="115" spans="1:3">
      <c r="A115" s="34"/>
      <c r="C115" s="35" t="s">
        <v>12</v>
      </c>
    </row>
    <row r="116" spans="1:3">
      <c r="A116" s="34"/>
      <c r="C116" s="35" t="s">
        <v>8</v>
      </c>
    </row>
    <row r="117" spans="1:3">
      <c r="A117" s="34"/>
      <c r="C117" s="35" t="s">
        <v>13</v>
      </c>
    </row>
    <row r="118" spans="1:3">
      <c r="A118" s="34"/>
      <c r="C118" s="35" t="s">
        <v>14</v>
      </c>
    </row>
    <row r="119" spans="1:3">
      <c r="A119" s="34"/>
      <c r="C119" s="35" t="s">
        <v>31</v>
      </c>
    </row>
    <row r="120" spans="1:3">
      <c r="A120" s="34"/>
      <c r="C120" s="35" t="s">
        <v>167</v>
      </c>
    </row>
    <row r="121" spans="1:3">
      <c r="A121" s="36"/>
      <c r="B121" s="37"/>
      <c r="C121" s="38" t="str">
        <f>+Mensajes!$B$3</f>
        <v>Otro:</v>
      </c>
    </row>
    <row r="122" spans="1:3">
      <c r="A122" s="31">
        <v>11</v>
      </c>
      <c r="B122" s="32" t="s">
        <v>29</v>
      </c>
      <c r="C122" s="33" t="str">
        <f>+Mensajes!$B$2</f>
        <v>Seleccione uno de la lista</v>
      </c>
    </row>
    <row r="123" spans="1:3">
      <c r="A123" s="34"/>
      <c r="C123" s="35" t="s">
        <v>6</v>
      </c>
    </row>
    <row r="124" spans="1:3">
      <c r="A124" s="34"/>
      <c r="C124" s="35" t="s">
        <v>11</v>
      </c>
    </row>
    <row r="125" spans="1:3">
      <c r="A125" s="34"/>
      <c r="C125" s="35" t="s">
        <v>12</v>
      </c>
    </row>
    <row r="126" spans="1:3">
      <c r="A126" s="34"/>
      <c r="C126" s="35" t="s">
        <v>8</v>
      </c>
    </row>
    <row r="127" spans="1:3">
      <c r="A127" s="34"/>
      <c r="C127" s="35" t="s">
        <v>9</v>
      </c>
    </row>
    <row r="128" spans="1:3">
      <c r="A128" s="34"/>
      <c r="C128" s="35" t="s">
        <v>13</v>
      </c>
    </row>
    <row r="129" spans="1:3">
      <c r="A129" s="34"/>
      <c r="C129" s="35" t="s">
        <v>14</v>
      </c>
    </row>
    <row r="130" spans="1:3">
      <c r="A130" s="34"/>
      <c r="C130" s="35" t="s">
        <v>16</v>
      </c>
    </row>
    <row r="131" spans="1:3">
      <c r="A131" s="34"/>
      <c r="C131" s="35" t="s">
        <v>167</v>
      </c>
    </row>
    <row r="132" spans="1:3">
      <c r="A132" s="36"/>
      <c r="B132" s="37"/>
      <c r="C132" s="38" t="str">
        <f>+Mensajes!$B$3</f>
        <v>Otro:</v>
      </c>
    </row>
    <row r="133" spans="1:3">
      <c r="A133" s="31">
        <v>12</v>
      </c>
      <c r="B133" s="32" t="s">
        <v>32</v>
      </c>
      <c r="C133" s="33" t="str">
        <f>+Mensajes!$B$2</f>
        <v>Seleccione uno de la lista</v>
      </c>
    </row>
    <row r="134" spans="1:3">
      <c r="A134" s="34"/>
      <c r="C134" s="35" t="s">
        <v>6</v>
      </c>
    </row>
    <row r="135" spans="1:3">
      <c r="A135" s="34"/>
      <c r="C135" s="35" t="s">
        <v>166</v>
      </c>
    </row>
    <row r="136" spans="1:3">
      <c r="A136" s="34"/>
      <c r="C136" s="35" t="s">
        <v>11</v>
      </c>
    </row>
    <row r="137" spans="1:3">
      <c r="A137" s="34"/>
      <c r="C137" s="35" t="s">
        <v>12</v>
      </c>
    </row>
    <row r="138" spans="1:3">
      <c r="A138" s="34"/>
      <c r="C138" s="35" t="s">
        <v>8</v>
      </c>
    </row>
    <row r="139" spans="1:3">
      <c r="A139" s="34"/>
      <c r="C139" s="35" t="s">
        <v>9</v>
      </c>
    </row>
    <row r="140" spans="1:3">
      <c r="A140" s="34"/>
      <c r="C140" s="35" t="s">
        <v>13</v>
      </c>
    </row>
    <row r="141" spans="1:3">
      <c r="A141" s="34"/>
      <c r="C141" s="35" t="s">
        <v>153</v>
      </c>
    </row>
    <row r="142" spans="1:3">
      <c r="A142" s="34"/>
      <c r="C142" s="35" t="s">
        <v>33</v>
      </c>
    </row>
    <row r="143" spans="1:3">
      <c r="A143" s="34"/>
      <c r="C143" s="35" t="s">
        <v>167</v>
      </c>
    </row>
    <row r="144" spans="1:3">
      <c r="A144" s="36"/>
      <c r="B144" s="37"/>
      <c r="C144" s="38" t="str">
        <f>+Mensajes!$B$3</f>
        <v>Otro:</v>
      </c>
    </row>
    <row r="145" spans="1:3">
      <c r="A145" s="31">
        <v>13</v>
      </c>
      <c r="B145" s="32" t="s">
        <v>34</v>
      </c>
      <c r="C145" s="33" t="str">
        <f>+Mensajes!$B$2</f>
        <v>Seleccione uno de la lista</v>
      </c>
    </row>
    <row r="146" spans="1:3">
      <c r="A146" s="34"/>
      <c r="C146" s="35" t="s">
        <v>6</v>
      </c>
    </row>
    <row r="147" spans="1:3">
      <c r="A147" s="34"/>
      <c r="C147" s="35" t="s">
        <v>8</v>
      </c>
    </row>
    <row r="148" spans="1:3">
      <c r="A148" s="34"/>
      <c r="C148" s="35" t="s">
        <v>9</v>
      </c>
    </row>
    <row r="149" spans="1:3">
      <c r="A149" s="36"/>
      <c r="B149" s="37"/>
      <c r="C149" s="38" t="str">
        <f>+Mensajes!$B$3</f>
        <v>Otro:</v>
      </c>
    </row>
    <row r="150" spans="1:3">
      <c r="A150" s="31">
        <v>14</v>
      </c>
      <c r="B150" s="32" t="s">
        <v>35</v>
      </c>
      <c r="C150" s="33" t="str">
        <f>+Mensajes!$B$2</f>
        <v>Seleccione uno de la lista</v>
      </c>
    </row>
    <row r="151" spans="1:3">
      <c r="A151" s="34"/>
      <c r="C151" s="35" t="s">
        <v>37</v>
      </c>
    </row>
    <row r="152" spans="1:3">
      <c r="A152" s="36"/>
      <c r="B152" s="37"/>
      <c r="C152" s="38" t="str">
        <f>+Mensajes!$B$3</f>
        <v>Otro:</v>
      </c>
    </row>
    <row r="153" spans="1:3">
      <c r="A153" s="31">
        <v>15</v>
      </c>
      <c r="B153" s="32" t="s">
        <v>171</v>
      </c>
      <c r="C153" s="33" t="str">
        <f>+Mensajes!$B$2</f>
        <v>Seleccione uno de la lista</v>
      </c>
    </row>
    <row r="154" spans="1:3">
      <c r="A154" s="34"/>
      <c r="C154" s="35" t="s">
        <v>172</v>
      </c>
    </row>
    <row r="155" spans="1:3">
      <c r="A155" s="36"/>
      <c r="B155" s="37"/>
      <c r="C155" s="38" t="str">
        <f>+Mensajes!$B$3</f>
        <v>Otro:</v>
      </c>
    </row>
    <row r="156" spans="1:3">
      <c r="A156" s="31">
        <v>16</v>
      </c>
      <c r="B156" s="32" t="s">
        <v>78</v>
      </c>
      <c r="C156" s="33" t="str">
        <f>+Mensajes!$B$2</f>
        <v>Seleccione uno de la lista</v>
      </c>
    </row>
    <row r="157" spans="1:3">
      <c r="A157" s="34"/>
      <c r="C157" s="35" t="s">
        <v>82</v>
      </c>
    </row>
    <row r="158" spans="1:3">
      <c r="A158" s="34"/>
      <c r="C158" s="35" t="s">
        <v>80</v>
      </c>
    </row>
    <row r="159" spans="1:3">
      <c r="A159" s="34"/>
      <c r="C159" s="35" t="s">
        <v>81</v>
      </c>
    </row>
    <row r="160" spans="1:3">
      <c r="A160" s="34"/>
      <c r="C160" s="35" t="s">
        <v>155</v>
      </c>
    </row>
    <row r="161" spans="1:3">
      <c r="A161" s="34"/>
      <c r="C161" s="35" t="s">
        <v>143</v>
      </c>
    </row>
    <row r="162" spans="1:3">
      <c r="A162" s="34"/>
      <c r="C162" s="35" t="s">
        <v>16</v>
      </c>
    </row>
    <row r="163" spans="1:3">
      <c r="A163" s="36"/>
      <c r="B163" s="37"/>
      <c r="C163" s="38" t="str">
        <f>+Mensajes!$B$3</f>
        <v>Otro:</v>
      </c>
    </row>
    <row r="164" spans="1:3">
      <c r="A164" s="31">
        <v>17</v>
      </c>
      <c r="B164" s="32" t="s">
        <v>83</v>
      </c>
      <c r="C164" s="33" t="str">
        <f>+Mensajes!$B$2</f>
        <v>Seleccione uno de la lista</v>
      </c>
    </row>
    <row r="165" spans="1:3">
      <c r="A165" s="34"/>
      <c r="C165" s="35" t="s">
        <v>87</v>
      </c>
    </row>
    <row r="166" spans="1:3">
      <c r="A166" s="34"/>
      <c r="C166" s="35" t="s">
        <v>85</v>
      </c>
    </row>
    <row r="167" spans="1:3">
      <c r="A167" s="34"/>
      <c r="C167" s="35" t="s">
        <v>86</v>
      </c>
    </row>
    <row r="168" spans="1:3">
      <c r="A168" s="34"/>
      <c r="C168" s="35" t="s">
        <v>156</v>
      </c>
    </row>
    <row r="169" spans="1:3">
      <c r="A169" s="34"/>
      <c r="C169" s="35" t="s">
        <v>88</v>
      </c>
    </row>
    <row r="170" spans="1:3">
      <c r="A170" s="34"/>
      <c r="C170" s="35" t="s">
        <v>186</v>
      </c>
    </row>
    <row r="171" spans="1:3">
      <c r="A171" s="36"/>
      <c r="B171" s="37"/>
      <c r="C171" s="38" t="str">
        <f>+Mensajes!$B$3</f>
        <v>Otro:</v>
      </c>
    </row>
    <row r="172" spans="1:3" ht="16.5" customHeight="1">
      <c r="A172" s="31">
        <v>18</v>
      </c>
      <c r="B172" s="71" t="s">
        <v>181</v>
      </c>
      <c r="C172" s="33" t="str">
        <f>+Mensajes!$B$2</f>
        <v>Seleccione uno de la lista</v>
      </c>
    </row>
    <row r="173" spans="1:3">
      <c r="A173" s="34"/>
      <c r="C173" s="35" t="s">
        <v>95</v>
      </c>
    </row>
    <row r="174" spans="1:3">
      <c r="A174" s="34"/>
      <c r="C174" s="35" t="s">
        <v>92</v>
      </c>
    </row>
    <row r="175" spans="1:3">
      <c r="A175" s="34"/>
      <c r="C175" s="35" t="s">
        <v>93</v>
      </c>
    </row>
    <row r="176" spans="1:3">
      <c r="A176" s="34"/>
      <c r="C176" s="35" t="s">
        <v>94</v>
      </c>
    </row>
    <row r="177" spans="1:3">
      <c r="A177" s="34"/>
      <c r="C177" s="35" t="s">
        <v>157</v>
      </c>
    </row>
    <row r="178" spans="1:3">
      <c r="A178" s="34"/>
      <c r="C178" s="35" t="s">
        <v>96</v>
      </c>
    </row>
    <row r="179" spans="1:3">
      <c r="A179" s="34"/>
      <c r="C179" s="35" t="s">
        <v>91</v>
      </c>
    </row>
    <row r="180" spans="1:3">
      <c r="A180" s="34"/>
      <c r="C180" s="35" t="s">
        <v>185</v>
      </c>
    </row>
    <row r="181" spans="1:3">
      <c r="A181" s="36"/>
      <c r="B181" s="37"/>
      <c r="C181" s="38" t="str">
        <f>+Mensajes!$B$3</f>
        <v>Otro:</v>
      </c>
    </row>
    <row r="182" spans="1:3">
      <c r="A182" s="31">
        <v>19</v>
      </c>
      <c r="B182" s="32" t="s">
        <v>173</v>
      </c>
      <c r="C182" s="33" t="str">
        <f>+Mensajes!$B$2</f>
        <v>Seleccione uno de la lista</v>
      </c>
    </row>
    <row r="183" spans="1:3">
      <c r="A183" s="34"/>
      <c r="C183" s="35" t="s">
        <v>101</v>
      </c>
    </row>
    <row r="184" spans="1:3">
      <c r="A184" s="34"/>
      <c r="C184" s="35" t="s">
        <v>99</v>
      </c>
    </row>
    <row r="185" spans="1:3">
      <c r="A185" s="34"/>
      <c r="C185" s="35" t="s">
        <v>174</v>
      </c>
    </row>
    <row r="186" spans="1:3">
      <c r="A186" s="34"/>
      <c r="C186" s="35" t="s">
        <v>93</v>
      </c>
    </row>
    <row r="187" spans="1:3">
      <c r="A187" s="34"/>
      <c r="C187" s="35" t="s">
        <v>100</v>
      </c>
    </row>
    <row r="188" spans="1:3">
      <c r="A188" s="34"/>
      <c r="C188" s="35" t="s">
        <v>158</v>
      </c>
    </row>
    <row r="189" spans="1:3">
      <c r="A189" s="34"/>
      <c r="C189" s="35" t="s">
        <v>102</v>
      </c>
    </row>
    <row r="190" spans="1:3">
      <c r="A190" s="34"/>
      <c r="C190" s="35" t="s">
        <v>103</v>
      </c>
    </row>
    <row r="191" spans="1:3">
      <c r="A191" s="34"/>
      <c r="C191" s="35" t="s">
        <v>185</v>
      </c>
    </row>
    <row r="192" spans="1:3">
      <c r="A192" s="36"/>
      <c r="B192" s="37"/>
      <c r="C192" s="38" t="str">
        <f>+Mensajes!$B$3</f>
        <v>Otro:</v>
      </c>
    </row>
    <row r="193" spans="1:3">
      <c r="A193" s="31">
        <v>20</v>
      </c>
      <c r="B193" s="32" t="s">
        <v>160</v>
      </c>
      <c r="C193" s="33" t="str">
        <f>+Mensajes!$B$2</f>
        <v>Seleccione uno de la lista</v>
      </c>
    </row>
    <row r="194" spans="1:3">
      <c r="A194" s="34"/>
      <c r="C194" s="35" t="s">
        <v>104</v>
      </c>
    </row>
    <row r="195" spans="1:3">
      <c r="A195" s="34"/>
      <c r="C195" s="35" t="s">
        <v>105</v>
      </c>
    </row>
    <row r="196" spans="1:3">
      <c r="A196" s="34"/>
      <c r="C196" s="35" t="s">
        <v>159</v>
      </c>
    </row>
    <row r="197" spans="1:3">
      <c r="A197" s="34"/>
      <c r="C197" s="35" t="s">
        <v>106</v>
      </c>
    </row>
    <row r="198" spans="1:3">
      <c r="A198" s="36"/>
      <c r="B198" s="37"/>
      <c r="C198" s="38" t="str">
        <f>+Mensajes!$B$3</f>
        <v>Otro:</v>
      </c>
    </row>
    <row r="199" spans="1:3">
      <c r="A199" s="31">
        <v>21</v>
      </c>
      <c r="B199" s="32" t="s">
        <v>175</v>
      </c>
      <c r="C199" s="33" t="str">
        <f>+Mensajes!$B$2</f>
        <v>Seleccione uno de la lista</v>
      </c>
    </row>
    <row r="200" spans="1:3">
      <c r="A200" s="34"/>
      <c r="C200" s="35" t="s">
        <v>110</v>
      </c>
    </row>
    <row r="201" spans="1:3">
      <c r="A201" s="34"/>
      <c r="C201" s="35" t="s">
        <v>114</v>
      </c>
    </row>
    <row r="202" spans="1:3">
      <c r="A202" s="34"/>
      <c r="C202" s="35" t="s">
        <v>112</v>
      </c>
    </row>
    <row r="203" spans="1:3">
      <c r="A203" s="34"/>
      <c r="C203" s="35" t="s">
        <v>113</v>
      </c>
    </row>
    <row r="204" spans="1:3">
      <c r="A204" s="34"/>
      <c r="C204" s="35" t="s">
        <v>187</v>
      </c>
    </row>
    <row r="205" spans="1:3">
      <c r="A205" s="34"/>
      <c r="C205" s="35" t="s">
        <v>188</v>
      </c>
    </row>
    <row r="206" spans="1:3">
      <c r="A206" s="34"/>
      <c r="C206" s="35" t="s">
        <v>111</v>
      </c>
    </row>
    <row r="207" spans="1:3">
      <c r="A207" s="34"/>
      <c r="C207" s="35" t="s">
        <v>109</v>
      </c>
    </row>
    <row r="208" spans="1:3">
      <c r="A208" s="34"/>
      <c r="C208" s="35" t="s">
        <v>189</v>
      </c>
    </row>
    <row r="209" spans="1:3">
      <c r="A209" s="36"/>
      <c r="B209" s="37"/>
      <c r="C209" s="38" t="str">
        <f>+Mensajes!$B$3</f>
        <v>Otro:</v>
      </c>
    </row>
    <row r="210" spans="1:3" ht="21" customHeight="1">
      <c r="A210" s="31">
        <v>22</v>
      </c>
      <c r="B210" s="71" t="s">
        <v>138</v>
      </c>
      <c r="C210" s="33" t="str">
        <f>+Mensajes!$B$2</f>
        <v>Seleccione uno de la lista</v>
      </c>
    </row>
    <row r="211" spans="1:3">
      <c r="A211" s="34"/>
      <c r="C211" s="35" t="s">
        <v>114</v>
      </c>
    </row>
    <row r="212" spans="1:3">
      <c r="A212" s="34"/>
      <c r="C212" s="35" t="s">
        <v>112</v>
      </c>
    </row>
    <row r="213" spans="1:3">
      <c r="A213" s="34"/>
      <c r="C213" s="35" t="s">
        <v>113</v>
      </c>
    </row>
    <row r="214" spans="1:3">
      <c r="A214" s="34"/>
      <c r="C214" s="35" t="s">
        <v>111</v>
      </c>
    </row>
    <row r="215" spans="1:3">
      <c r="A215" s="34"/>
      <c r="C215" s="35" t="s">
        <v>189</v>
      </c>
    </row>
    <row r="216" spans="1:3">
      <c r="A216" s="36"/>
      <c r="B216" s="37"/>
      <c r="C216" s="38" t="str">
        <f>+Mensajes!$B$3</f>
        <v>Otro:</v>
      </c>
    </row>
    <row r="217" spans="1:3">
      <c r="A217" s="31">
        <v>23</v>
      </c>
      <c r="B217" s="32" t="s">
        <v>40</v>
      </c>
      <c r="C217" s="33" t="str">
        <f>+Mensajes!$B$2</f>
        <v>Seleccione uno de la lista</v>
      </c>
    </row>
    <row r="218" spans="1:3">
      <c r="A218" s="34"/>
      <c r="C218" s="35" t="s">
        <v>61</v>
      </c>
    </row>
    <row r="219" spans="1:3">
      <c r="A219" s="34"/>
      <c r="C219" s="35" t="s">
        <v>142</v>
      </c>
    </row>
    <row r="220" spans="1:3">
      <c r="A220" s="34"/>
      <c r="C220" s="35" t="s">
        <v>140</v>
      </c>
    </row>
    <row r="221" spans="1:3">
      <c r="A221" s="34"/>
      <c r="C221" s="35" t="s">
        <v>139</v>
      </c>
    </row>
    <row r="222" spans="1:3">
      <c r="A222" s="34"/>
      <c r="C222" s="35" t="s">
        <v>141</v>
      </c>
    </row>
    <row r="223" spans="1:3">
      <c r="A223" s="36"/>
      <c r="B223" s="37"/>
      <c r="C223" s="38" t="str">
        <f>+Mensajes!$B$3</f>
        <v>Otro:</v>
      </c>
    </row>
    <row r="224" spans="1:3">
      <c r="A224" s="31">
        <v>24</v>
      </c>
      <c r="B224" s="32" t="s">
        <v>163</v>
      </c>
      <c r="C224" s="33" t="s">
        <v>146</v>
      </c>
    </row>
    <row r="225" spans="1:3">
      <c r="A225" s="36"/>
      <c r="B225" s="37"/>
      <c r="C225" s="38"/>
    </row>
    <row r="226" spans="1:3">
      <c r="A226" s="31">
        <v>25</v>
      </c>
      <c r="B226" s="32" t="s">
        <v>69</v>
      </c>
      <c r="C226" s="33" t="str">
        <f>+Mensajes!$B$2</f>
        <v>Seleccione uno de la lista</v>
      </c>
    </row>
    <row r="227" spans="1:3">
      <c r="A227" s="34"/>
      <c r="C227" s="35" t="s">
        <v>73</v>
      </c>
    </row>
    <row r="228" spans="1:3">
      <c r="A228" s="34"/>
      <c r="C228" s="35" t="s">
        <v>177</v>
      </c>
    </row>
    <row r="229" spans="1:3">
      <c r="A229" s="34"/>
      <c r="C229" s="35" t="s">
        <v>71</v>
      </c>
    </row>
    <row r="230" spans="1:3">
      <c r="A230" s="34"/>
      <c r="C230" s="35" t="s">
        <v>70</v>
      </c>
    </row>
    <row r="231" spans="1:3">
      <c r="A231" s="34"/>
      <c r="C231" s="35" t="s">
        <v>72</v>
      </c>
    </row>
    <row r="232" spans="1:3">
      <c r="A232" s="34"/>
      <c r="C232" s="35" t="s">
        <v>164</v>
      </c>
    </row>
    <row r="233" spans="1:3">
      <c r="A233" s="36"/>
      <c r="B233" s="37"/>
      <c r="C233" s="38" t="str">
        <f>+Mensajes!$B$3</f>
        <v>Otro:</v>
      </c>
    </row>
  </sheetData>
  <sortState xmlns:xlrd2="http://schemas.microsoft.com/office/spreadsheetml/2017/richdata2" ref="C227:C232">
    <sortCondition ref="C227:C232"/>
  </sortState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C5D95-32EA-4F6E-AEBA-157CE7BDD237}">
  <dimension ref="A1:B8"/>
  <sheetViews>
    <sheetView workbookViewId="0">
      <selection activeCell="B5" sqref="B5"/>
    </sheetView>
  </sheetViews>
  <sheetFormatPr baseColWidth="10" defaultRowHeight="15.6"/>
  <cols>
    <col min="1" max="1" width="35.19921875" customWidth="1"/>
    <col min="2" max="2" width="21.69921875" bestFit="1" customWidth="1"/>
  </cols>
  <sheetData>
    <row r="1" spans="1:2">
      <c r="A1" t="s">
        <v>133</v>
      </c>
      <c r="B1" t="s">
        <v>134</v>
      </c>
    </row>
    <row r="2" spans="1:2">
      <c r="A2" t="s">
        <v>136</v>
      </c>
      <c r="B2" t="s">
        <v>132</v>
      </c>
    </row>
    <row r="3" spans="1:2">
      <c r="A3" t="s">
        <v>135</v>
      </c>
      <c r="B3" t="s">
        <v>178</v>
      </c>
    </row>
    <row r="4" spans="1:2">
      <c r="A4" t="s">
        <v>137</v>
      </c>
      <c r="B4" t="s">
        <v>3</v>
      </c>
    </row>
    <row r="5" spans="1:2">
      <c r="A5" t="s">
        <v>148</v>
      </c>
      <c r="B5" t="s">
        <v>179</v>
      </c>
    </row>
    <row r="7" spans="1:2">
      <c r="A7" t="s">
        <v>149</v>
      </c>
      <c r="B7" t="s">
        <v>121</v>
      </c>
    </row>
    <row r="8" spans="1:2">
      <c r="A8" t="s">
        <v>150</v>
      </c>
      <c r="B8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Resultados</vt:lpstr>
      <vt:lpstr>Normas</vt:lpstr>
      <vt:lpstr>Mensajes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interlaboratorio@icpa.org.ar</dc:creator>
  <cp:lastModifiedBy>Matias Camueira</cp:lastModifiedBy>
  <cp:lastPrinted>2022-04-25T14:54:47Z</cp:lastPrinted>
  <dcterms:created xsi:type="dcterms:W3CDTF">2022-03-23T18:57:30Z</dcterms:created>
  <dcterms:modified xsi:type="dcterms:W3CDTF">2026-04-14T15:49:46Z</dcterms:modified>
</cp:coreProperties>
</file>